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760" activeTab="0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'P3'!$B$1:$B$80</definedName>
    <definedName name="_xlnm._FilterDatabase" localSheetId="16" hidden="1">'Р5'!$B$1:$B$100</definedName>
    <definedName name="_xlnm.Print_Titles" localSheetId="1">'P1'!$5:$11</definedName>
    <definedName name="_xlnm.Print_Titles" localSheetId="14">'P3'!$1:$7</definedName>
    <definedName name="_xlnm.Print_Titles" localSheetId="13">'Р.Справочно 2_Задолж по налогам'!$1:$3</definedName>
    <definedName name="_xlnm.Print_Titles" localSheetId="2">'Р2'!$5:$10</definedName>
    <definedName name="_xlnm.Print_Titles" localSheetId="16">'Р5'!$1:$10</definedName>
    <definedName name="_xlnm.Print_Area" localSheetId="1">'P1'!$A$1:$R$34</definedName>
    <definedName name="_xlnm.Print_Area" localSheetId="14">'P3'!$A$1:$R$78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'Р2'!$A$1:$R$71</definedName>
    <definedName name="_xlnm.Print_Area" localSheetId="15">'Р4'!$A$1:$G$17</definedName>
    <definedName name="_xlnm.Print_Area" localSheetId="16">'Р5'!$A$1:$S$100</definedName>
  </definedNames>
  <calcPr fullCalcOnLoad="1"/>
</workbook>
</file>

<file path=xl/sharedStrings.xml><?xml version="1.0" encoding="utf-8"?>
<sst xmlns="http://schemas.openxmlformats.org/spreadsheetml/2006/main" count="465" uniqueCount="279">
  <si>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</si>
  <si>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</si>
  <si>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</si>
  <si>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</si>
  <si>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</si>
  <si>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</si>
  <si>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</si>
  <si>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</si>
  <si>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</si>
  <si>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</si>
  <si>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</si>
  <si>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</si>
  <si>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</si>
  <si>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</si>
  <si>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</si>
  <si>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</si>
  <si>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</si>
  <si>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</si>
  <si>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</si>
  <si>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</si>
  <si>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</si>
  <si>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</si>
  <si>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</si>
  <si>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</si>
  <si>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</si>
  <si>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</si>
  <si>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</si>
  <si>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</si>
  <si>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</si>
  <si>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</si>
  <si>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</si>
  <si>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</si>
  <si>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</si>
  <si>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</si>
  <si>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</si>
  <si>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</si>
  <si>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</si>
  <si>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</si>
  <si>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</si>
  <si>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</si>
  <si>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</si>
  <si>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</si>
  <si>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</si>
  <si>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</si>
  <si>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</si>
  <si>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</si>
  <si>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</si>
  <si>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</si>
  <si>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</si>
  <si>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</si>
  <si>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</si>
  <si>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</si>
  <si>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</si>
  <si>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</si>
  <si>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</si>
  <si>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</si>
  <si>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</si>
  <si>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</si>
  <si>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</si>
  <si>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</si>
  <si>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</si>
  <si>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</si>
  <si>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</si>
  <si>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</si>
  <si>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</si>
  <si>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</si>
  <si>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 в т.ч.:</t>
    </r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</si>
  <si>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</si>
  <si>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</si>
  <si>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</si>
  <si>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</si>
  <si>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</si>
  <si>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</si>
  <si>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</si>
  <si>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</si>
  <si>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</si>
  <si>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</si>
  <si>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</si>
  <si>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</si>
  <si>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</si>
  <si>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</si>
  <si>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</si>
  <si>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</si>
  <si>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</si>
  <si>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</si>
  <si>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</si>
  <si>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</si>
  <si>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</si>
  <si>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</si>
  <si>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</si>
  <si>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</si>
  <si>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</si>
  <si>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</si>
  <si>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</si>
  <si>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</si>
  <si>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</si>
  <si>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</si>
  <si>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</si>
  <si>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</si>
  <si>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</si>
  <si>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</si>
  <si>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</si>
  <si>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</si>
  <si>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</si>
  <si>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</si>
  <si>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</si>
  <si>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</si>
  <si>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</si>
  <si>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</si>
  <si>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</si>
  <si>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</si>
  <si>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</si>
  <si>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</si>
  <si>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</si>
  <si>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</si>
  <si>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</si>
  <si>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</si>
  <si>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</si>
  <si>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</si>
  <si>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</si>
  <si>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                          в том числе: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</si>
  <si>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</si>
  <si>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</si>
  <si>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</si>
  <si>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</si>
  <si>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 ПЕРЕД БЮДЖЕТОМ ПО ПЕНЯМ И НАЛОГОВЫМ САНКЦИЯМ – ВСЕГО,               в том числе: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</si>
  <si>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</si>
  <si>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</si>
  <si>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</si>
  <si>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</si>
  <si>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</si>
  <si>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</si>
  <si>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</si>
  <si>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</si>
  <si>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</si>
  <si>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</si>
  <si>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</si>
  <si>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</si>
  <si>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</si>
  <si>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</si>
  <si>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</si>
  <si>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</si>
  <si>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</si>
  <si>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</si>
  <si>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</si>
  <si>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</si>
  <si>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</si>
  <si>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</si>
  <si>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</si>
  <si>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</si>
  <si>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</si>
  <si>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</si>
  <si>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</si>
  <si>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</si>
  <si>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</si>
  <si>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</si>
  <si>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</si>
  <si>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</si>
  <si>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Х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</si>
  <si>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</si>
  <si>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</si>
  <si>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</si>
  <si>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</si>
  <si>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</si>
  <si>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</si>
  <si>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</si>
  <si>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</si>
  <si>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</si>
  <si>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</si>
  <si>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</si>
  <si>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</si>
  <si>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</si>
  <si>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</si>
  <si>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</si>
  <si>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</si>
  <si>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</si>
  <si>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</si>
  <si>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</si>
  <si>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</si>
  <si>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</si>
  <si>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</si>
  <si>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</si>
  <si>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</si>
  <si>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</si>
  <si>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</si>
  <si>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</si>
  <si>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</si>
  <si>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</si>
  <si>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</si>
  <si>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</si>
  <si>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</si>
  <si>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</si>
  <si>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</si>
  <si>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</si>
  <si>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</si>
  <si>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</si>
  <si>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</si>
  <si>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</si>
  <si>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</si>
  <si>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</si>
  <si>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</si>
  <si>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</si>
  <si>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</si>
  <si>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</si>
  <si>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</si>
  <si>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</si>
  <si>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</si>
  <si>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</si>
  <si>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</si>
  <si>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</si>
  <si>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</si>
  <si>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</si>
  <si>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                       НЕВОЗМОЖНО К ВЗЫСКАНИЮ  ПО СУДЕБНЫМ РЕШЕНИЯМ И РЕШЕНИЯМ ВЫШЕСТОЯЩЕГО НАЛОГОВОГО ОРГАНА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</si>
  <si>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</si>
  <si>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</si>
  <si>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</si>
  <si>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</si>
  <si>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</si>
  <si>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</si>
  <si>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В БЮДЖЕТНУЮ СИСТЕМУ РОССИЙСКОЙ ФЕДЕРАЦИИ</t>
  </si>
  <si>
    <t xml:space="preserve">О ЗАДОЛЖЕННОСТИ ПО НАЛОГАМ И СБОРАМ, </t>
  </si>
  <si>
    <t xml:space="preserve">СТРАХОВЫМ ВЗНОСАМ, ПЕНЯМ И НАЛОГОВЫМ САНКЦИЯМ  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</si>
  <si>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</si>
  <si>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 xml:space="preserve">ЗАДОЛЖЕННОСТЬ, ДОНАЧИСЛЕННАЯ ПО РЕЗУЛЬТАТАМ КАМЕРАЛЬНЫХ И ВЫЕЗДНЫХ НАЛОГОВЫХ ПРОВЕРОК, из нее:    </t>
  </si>
  <si>
    <t>организаций, индивидуальных предпринимателей и граждан, находящихся в процедурах банкротства</t>
  </si>
  <si>
    <t>НЕДОИМКА</t>
  </si>
  <si>
    <t>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</si>
  <si>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ЗАДОЛЖЕННОСТЬ, ДОНАЧИСЛЕННАЯ ПО РЕЗУЛЬТАТАМ ВЫЕЗДНЫХ И КАМЕРАЛЬНЫХ НАЛОГОВЫХ ПРОВЕРОК, из нее:</t>
  </si>
  <si>
    <t>ЗАДОЛЖЕННОСТЬ, ДОНАЧИСЛЕННАЯ ПО РЕЗУЛЬТАТАМ ВЫЕЗДНЫХ И КАМЕРАЛЬНЫХ НАЛОГОВЫХ ПРОВЕРОК ПО ПЕНЯМ И НАЛОГОВЫМ САНКЦИЯМ, из нее:</t>
  </si>
  <si>
    <r>
      <t xml:space="preserve">                   в том числе:</t>
    </r>
    <r>
      <rPr>
        <sz val="10"/>
        <rFont val="Arial Cyr"/>
        <family val="2"/>
      </rPr>
      <t xml:space="preserve">
РЕСТРУКТУРИРОВАННЫЕ ПЕНИ И НАЛОГОВЫЕ САНКЦИИ</t>
    </r>
  </si>
  <si>
    <r>
      <t>СПРАВОЧНО:</t>
    </r>
    <r>
      <rPr>
        <sz val="10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</si>
  <si>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ЗАДОЛЖЕННОСТЬ НЕВОЗМОЖНАЯ К ВЗЫСКАНИЮ  ПО СУДЕБНЫМ РЕШЕНИЯМ И РЕШЕНИЯМ ВЫШЕСТОЯЩЕГО НАЛОГОВОГО ОРГАНА</t>
    </r>
  </si>
  <si>
    <t xml:space="preserve">ЗАВИСШИЕ ПЛАТЕЖИ ПО ПЕНЯМ, НАЛОГОВЫМ САНКЦИЯМ И ПРОЦЕНТАМ </t>
  </si>
  <si>
    <t>из строк 2190 и 2351 в том числе не перечисленные ликвидированными банками</t>
  </si>
  <si>
    <t>Сумма списанной задолженности по решениям налогового органа (по физическим лицам)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</si>
  <si>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</si>
  <si>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из строк 5160 И 5286 в том числе не перечисленные ликвидированными банками</t>
  </si>
  <si>
    <t xml:space="preserve">ЗАВИСШИЕ ПЛАТЕЖИ ПО НАЛОГАМ, СБОРАМ И СТРАХОВЫМ ВЗНОСАМ           </t>
  </si>
  <si>
    <t>ЗАДОЛЖЕННОСТЬ ПО ПЕНЯМ И НАЛОГОВЫМ САНКЦИЯМ  ОРГАНИЗАЦИЙ, НАХОДЯЩИХСЯ В ПРОЦЕДУРАХ БАНКРОТСТВА</t>
  </si>
  <si>
    <t>УРЕГУЛИРОВАНО ЗАДОЛЖЕННОСТИ  ПО УПЛАТЕ ПЕНЕЙ И НАЛОГОВЫХ САНКЦИЙ - ВСЕГО:</t>
  </si>
  <si>
    <t>в том числе по организациям и индивидуальным предпринимателям, не представляющим отчетность</t>
  </si>
  <si>
    <t>ЗАДОЛЖЕННОСТЬ ПО НАЛОГАМ, СБОРАМ И СТРАХОВЫМ ВЗНОСАМ, НЕВОЗМОЖНАЯ К ВЗЫСКАНИЮ НАЛОГОВЫМИ ОРГАНАМИ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</si>
  <si>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</si>
  <si>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r>
  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 </t>
    </r>
    <r>
      <rPr>
        <b/>
        <sz val="11"/>
        <rFont val="Arial Cyr"/>
        <family val="2"/>
      </rPr>
      <t>И МИРОВОЕ СОГЛАШЕНИЕ</t>
    </r>
    <r>
      <rPr>
        <b/>
        <sz val="10"/>
        <rFont val="Arial Cyr"/>
        <family val="2"/>
      </rPr>
      <t xml:space="preserve">, в том числе: </t>
    </r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</si>
  <si>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СОГЛАШЕНИЕ, в том числе: </t>
  </si>
  <si>
    <r>
      <rPr>
        <b/>
        <sz val="10"/>
        <rFont val="Arial Cyr"/>
        <family val="2"/>
      </rPr>
      <t xml:space="preserve">СПРАВОЧНО:   </t>
    </r>
    <r>
      <rPr>
        <sz val="10"/>
        <rFont val="Arial Cyr"/>
        <family val="2"/>
      </rPr>
      <t xml:space="preserve">                                                   Уплачено процентов за несвоевременный возврат </t>
    </r>
  </si>
  <si>
    <t xml:space="preserve">ЗАДОЛЖЕННОСТЬ ПО НАЛОГАМ, СБОРАМ И СТРАХОВЫМ ВЗНОСАМ, НЕВОЗМОЖНАЯ К ВЗЫСКАНИЮ НАЛОГОВЫМИ ОРГАНАМИ                         (из стр. 2120) </t>
  </si>
  <si>
    <t>ЗАДОЛЖЕННОСТЬ ПО ПЕНИ И НАЛОГОВЫМ САНКЦИЯМ, НЕВООЗМОЖНАЯ К ВЗЫСКАНИЮ НАЛОГОВЫМИ ОРГАНАМИ                  (из стр. 2310)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</si>
  <si>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</si>
  <si>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</si>
  <si>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 xml:space="preserve">ЗАВИСШИЕ ПЛАТЕЖИ  ПО НАЛОГАМ, СБОРАМ        </t>
  </si>
  <si>
    <t xml:space="preserve">УРЕГУЛИРОВАННАЯ ЗАДОЛЖЕННОСТЬ ОРГАНИЗАЦИЙ НАХОДЯЩИХСЯ В  ПРОЦЕДУРАХ БАНКРОТСТВА И МИРОВОЕ СОГЛАШЕНИЕ, в том числе: </t>
  </si>
  <si>
    <r>
      <t xml:space="preserve">НЕДОИМКА ОРГАНИЗАЦИЙ </t>
    </r>
    <r>
      <rPr>
        <sz val="10"/>
        <rFont val="Arial Cyr"/>
        <family val="0"/>
      </rPr>
      <t>И ИНДИВИДУАЛЬНЫХ ПРЕДПРИНИМАТЕЛЕЙ</t>
    </r>
    <r>
      <rPr>
        <sz val="10"/>
        <rFont val="Arial Cyr"/>
        <family val="2"/>
      </rPr>
      <t>, НЕ ПРЕДСТАВЛЯЮЩИХ ОТЧЕТНОСТЬ</t>
    </r>
  </si>
  <si>
    <r>
      <t xml:space="preserve">ИЗ СТРОКИ 5035 ЗАДОЛЖЕННОСТЬ ОРГАНИЗАЦИЙ </t>
    </r>
    <r>
      <rPr>
        <sz val="10"/>
        <rFont val="Arial Cyr"/>
        <family val="0"/>
      </rPr>
      <t>И ИНДИВИДУАЛЬНЫХ ПРЕДПРИНИМАТЕЛЕЙ</t>
    </r>
    <r>
      <rPr>
        <sz val="10"/>
        <rFont val="Arial Cyr"/>
        <family val="2"/>
      </rPr>
      <t>, НЕПРЕДСТАВЛЯЮЩИХ ОТЧЕТНОСТЬ</t>
    </r>
  </si>
  <si>
    <r>
      <t xml:space="preserve">УРЕГУЛИРОВАНО  </t>
    </r>
    <r>
      <rPr>
        <b/>
        <sz val="10"/>
        <rFont val="Arial Cyr"/>
        <family val="0"/>
      </rPr>
      <t>ПО СТРАХОВЫМ ВЗНОСАМ</t>
    </r>
    <r>
      <rPr>
        <b/>
        <sz val="10"/>
        <rFont val="Arial Cyr"/>
        <family val="2"/>
      </rPr>
      <t xml:space="preserve"> - ВСЕГО:</t>
    </r>
  </si>
  <si>
    <r>
      <t xml:space="preserve">в том числе по организациям </t>
    </r>
    <r>
      <rPr>
        <sz val="10"/>
        <rFont val="Arial Cyr"/>
        <family val="0"/>
      </rPr>
      <t>и индивидуальным предпринимателям</t>
    </r>
    <r>
      <rPr>
        <sz val="10"/>
        <rFont val="Arial Cyr"/>
        <family val="2"/>
      </rPr>
      <t>, не представляющим отчетность</t>
    </r>
  </si>
  <si>
    <r>
      <t xml:space="preserve">ПРИОСТАНОВЛЕННЫЕ К ВЗЫСКАНИЮ ПЛАТЕЖИ </t>
    </r>
    <r>
      <rPr>
        <sz val="10"/>
        <rFont val="Arial Cyr"/>
        <family val="0"/>
      </rPr>
      <t>ПО СТРАХОВЫМ ВЗНОСАМ</t>
    </r>
    <r>
      <rPr>
        <sz val="10"/>
        <rFont val="Arial Cyr"/>
        <family val="2"/>
      </rPr>
      <t xml:space="preserve"> - ВСЕГО </t>
    </r>
  </si>
  <si>
    <t>ЗАДОЛЖЕННОСТЬ ПО СТРАХОВЫМ ВЗНОСАМ НЕВОЗМОЖНАЯ К ВЗЫСКАНИЮ НАЛОГОВЫМИ ОРГАНАМИ</t>
  </si>
  <si>
    <r>
      <t xml:space="preserve">ЗАВИСШИЕ ПЛАТЕЖИ </t>
    </r>
    <r>
      <rPr>
        <sz val="10"/>
        <rFont val="Arial Cyr"/>
        <family val="0"/>
      </rPr>
      <t xml:space="preserve">ПО СТРАХОВЫМ ВЗНОСАМ </t>
    </r>
    <r>
      <rPr>
        <sz val="10"/>
        <rFont val="Arial Cyr"/>
        <family val="2"/>
      </rPr>
      <t xml:space="preserve">           </t>
    </r>
  </si>
  <si>
    <r>
      <t>ЗАДОЛЖЕННОСТЬ ПО СТРАХОВЫМ ВЗНОСАМ  ОРГАНИЗАЦИЙ, ИНДИВИДУАЛЬНЫХ ПРЕДПРИНИМАТЕЛЕЙ И ГРАЖДАН, НАХОДЯЩИХСЯ В  ПРОЦЕДУРАХ БАНКРОТСТВА</t>
    </r>
    <r>
      <rPr>
        <b/>
        <sz val="10"/>
        <rFont val="Arial Cyr"/>
        <family val="0"/>
      </rPr>
      <t xml:space="preserve"> И МИРОВОЕ СОГЛАШЕНИЕ,</t>
    </r>
    <r>
      <rPr>
        <b/>
        <sz val="10"/>
        <rFont val="Arial Cyr"/>
        <family val="2"/>
      </rPr>
      <t xml:space="preserve"> в том числе: </t>
    </r>
  </si>
  <si>
    <r>
  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 </t>
    </r>
    <r>
      <rPr>
        <b/>
        <sz val="10"/>
        <rFont val="Arial Cyr"/>
        <family val="0"/>
      </rPr>
      <t>И МИРОВОЕ СОГЛАШЕНИЕ</t>
    </r>
    <r>
      <rPr>
        <b/>
        <sz val="10"/>
        <rFont val="Arial Cyr"/>
        <family val="2"/>
      </rPr>
      <t xml:space="preserve">, в том числе: </t>
    </r>
  </si>
  <si>
    <t>ВСЕГО задолженность (гр.2 + гр.8 + гр.13 + гр.14 + гр.15)</t>
  </si>
  <si>
    <t xml:space="preserve">Приложение № 8
УТВЕРЖДЕНО
приказом ФНС России 
от
№
</t>
  </si>
  <si>
    <t>г.Москва</t>
  </si>
  <si>
    <t>по состоянию на 1 февраля 2019 года</t>
  </si>
  <si>
    <t>Шилкина Л.В. 62-56</t>
  </si>
  <si>
    <t xml:space="preserve">Руководитель Управления </t>
  </si>
  <si>
    <t>М.В.Третьякова</t>
  </si>
  <si>
    <t>ФНС России по г.Москве</t>
  </si>
  <si>
    <t>__________________________________________________________</t>
  </si>
  <si>
    <t>"07" марта 2019</t>
  </si>
  <si>
    <t>НЕДОИМКА ОРГАНИЗАЦИЙ,                                                                                                                  НАХОДЯЩИХСЯ В ПРОЦЕДУРАХ БАНКРОТСТВА</t>
  </si>
  <si>
    <t>ЗАДОЛЖЕННОСТЬ ПЕРЕД БЮДЖЕТОМ ПО ПЕНЯМ И НАЛОГОВЫМ САНКЦИЯМ - ВСЕГО, в том числе:</t>
  </si>
  <si>
    <t>XXX</t>
  </si>
  <si>
    <t>0000</t>
  </si>
  <si>
    <t xml:space="preserve">          С МРИ</t>
  </si>
  <si>
    <t>МРИ ФНС по КН</t>
  </si>
  <si>
    <t>№ММВ-7-1/34@</t>
  </si>
  <si>
    <t xml:space="preserve">от 29.01.2019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</si>
</sst>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%"/>
    <numFmt numFmtId="179" formatCode="#,##0_ ;\-#,##0\ "/>
    <numFmt numFmtId="180" formatCode="#,##0.000"/>
    <numFmt numFmtId="181" formatCode="#,##0.0"/>
    <numFmt numFmtId="182" formatCode="mmm/yyyy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2"/>
    </font>
    <font>
      <strike/>
      <sz val="10"/>
      <name val="Arial Cyr"/>
      <family val="2"/>
    </font>
    <font>
      <sz val="10"/>
      <name val="Times New Roman"/>
      <family val="1"/>
    </font>
    <font>
      <sz val="14"/>
      <color indexed="8"/>
      <name val="Arial Cyr"/>
      <family val="0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3" fontId="17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4" fillId="33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wrapText="1"/>
    </xf>
    <xf numFmtId="0" fontId="23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left" wrapText="1" indent="3" shrinkToFit="1"/>
    </xf>
    <xf numFmtId="0" fontId="4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3"/>
    </xf>
    <xf numFmtId="2" fontId="0" fillId="33" borderId="10" xfId="0" applyNumberFormat="1" applyFont="1" applyFill="1" applyBorder="1" applyAlignment="1">
      <alignment horizontal="left" vertical="top" wrapText="1" indent="3"/>
    </xf>
    <xf numFmtId="0" fontId="2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Continuous" vertical="center" wrapText="1"/>
    </xf>
    <xf numFmtId="0" fontId="0" fillId="33" borderId="20" xfId="0" applyFont="1" applyFill="1" applyBorder="1" applyAlignment="1">
      <alignment horizontal="centerContinuous" vertical="center" wrapText="1"/>
    </xf>
    <xf numFmtId="0" fontId="6" fillId="33" borderId="20" xfId="0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 shrinkToFit="1"/>
    </xf>
    <xf numFmtId="0" fontId="0" fillId="33" borderId="10" xfId="0" applyFont="1" applyFill="1" applyBorder="1" applyAlignment="1">
      <alignment vertical="top" wrapText="1" shrinkToFit="1"/>
    </xf>
    <xf numFmtId="0" fontId="0" fillId="33" borderId="10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justify" vertical="top" wrapText="1" shrinkToFit="1"/>
    </xf>
    <xf numFmtId="0" fontId="6" fillId="33" borderId="10" xfId="0" applyFont="1" applyFill="1" applyBorder="1" applyAlignment="1">
      <alignment vertical="top" wrapText="1" shrinkToFit="1"/>
    </xf>
    <xf numFmtId="0" fontId="0" fillId="33" borderId="10" xfId="0" applyFont="1" applyFill="1" applyBorder="1" applyAlignment="1">
      <alignment horizontal="left" vertical="top" wrapText="1" indent="1" shrinkToFit="1"/>
    </xf>
    <xf numFmtId="0" fontId="0" fillId="33" borderId="10" xfId="0" applyFont="1" applyFill="1" applyBorder="1" applyAlignment="1">
      <alignment horizontal="left" vertical="top" wrapText="1" indent="2" shrinkToFit="1"/>
    </xf>
    <xf numFmtId="0" fontId="16" fillId="33" borderId="10" xfId="0" applyFont="1" applyFill="1" applyBorder="1" applyAlignment="1">
      <alignment horizontal="left" vertical="top" wrapText="1" indent="1" shrinkToFit="1"/>
    </xf>
    <xf numFmtId="0" fontId="0" fillId="33" borderId="10" xfId="0" applyFont="1" applyFill="1" applyBorder="1" applyAlignment="1">
      <alignment horizontal="left" wrapText="1" indent="2" shrinkToFit="1"/>
    </xf>
    <xf numFmtId="0" fontId="0" fillId="33" borderId="10" xfId="0" applyFont="1" applyFill="1" applyBorder="1" applyAlignment="1">
      <alignment horizontal="left" vertical="center" wrapText="1" indent="1" shrinkToFit="1"/>
    </xf>
    <xf numFmtId="0" fontId="0" fillId="33" borderId="10" xfId="0" applyFont="1" applyFill="1" applyBorder="1" applyAlignment="1">
      <alignment horizontal="left" vertical="center" wrapText="1" indent="2" shrinkToFi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wrapText="1" indent="2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 indent="1" shrinkToFit="1"/>
    </xf>
    <xf numFmtId="0" fontId="4" fillId="0" borderId="10" xfId="0" applyFont="1" applyFill="1" applyBorder="1" applyAlignment="1">
      <alignment horizontal="left" wrapText="1" indent="3" shrinkToFit="1"/>
    </xf>
    <xf numFmtId="0" fontId="6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 shrinkToFit="1"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center"/>
    </xf>
    <xf numFmtId="0" fontId="28" fillId="33" borderId="10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 shrinkToFit="1"/>
    </xf>
    <xf numFmtId="0" fontId="28" fillId="33" borderId="1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 indent="1"/>
    </xf>
    <xf numFmtId="0" fontId="3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 indent="2"/>
    </xf>
    <xf numFmtId="0" fontId="25" fillId="33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horizontal="left" wrapText="1" indent="2" shrinkToFit="1"/>
    </xf>
    <xf numFmtId="1" fontId="0" fillId="33" borderId="21" xfId="0" applyNumberFormat="1" applyFont="1" applyFill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8" fillId="33" borderId="10" xfId="0" applyFont="1" applyFill="1" applyBorder="1" applyAlignment="1">
      <alignment horizontal="left" vertical="top" wrapText="1" indent="2"/>
    </xf>
    <xf numFmtId="0" fontId="0" fillId="33" borderId="21" xfId="0" applyFont="1" applyFill="1" applyBorder="1" applyAlignment="1">
      <alignment horizontal="left" vertical="top" wrapText="1" indent="2" shrinkToFit="1"/>
    </xf>
    <xf numFmtId="0" fontId="6" fillId="33" borderId="10" xfId="0" applyFont="1" applyFill="1" applyBorder="1" applyAlignment="1">
      <alignment horizontal="left" vertical="top" wrapText="1" indent="2" shrinkToFit="1"/>
    </xf>
    <xf numFmtId="0" fontId="6" fillId="33" borderId="10" xfId="0" applyFont="1" applyFill="1" applyBorder="1" applyAlignment="1">
      <alignment horizontal="left" vertical="top" wrapText="1" indent="1" shrinkToFi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 quotePrefix="1">
      <alignment horizontal="left"/>
    </xf>
    <xf numFmtId="0" fontId="36" fillId="0" borderId="0" xfId="0" applyFont="1" applyFill="1" applyAlignment="1">
      <alignment horizontal="center" wrapText="1" shrinkToFit="1"/>
    </xf>
    <xf numFmtId="0" fontId="22" fillId="0" borderId="0" xfId="0" applyFont="1" applyFill="1" applyAlignment="1">
      <alignment wrapText="1" shrinkToFit="1"/>
    </xf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6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28" fillId="33" borderId="10" xfId="0" applyNumberFormat="1" applyFont="1" applyFill="1" applyBorder="1" applyAlignment="1">
      <alignment vertical="center"/>
    </xf>
    <xf numFmtId="3" fontId="28" fillId="33" borderId="10" xfId="0" applyNumberFormat="1" applyFont="1" applyFill="1" applyBorder="1" applyAlignment="1">
      <alignment vertical="center" wrapText="1"/>
    </xf>
    <xf numFmtId="3" fontId="28" fillId="33" borderId="19" xfId="0" applyNumberFormat="1" applyFont="1" applyFill="1" applyBorder="1" applyAlignment="1">
      <alignment vertical="center" wrapText="1"/>
    </xf>
    <xf numFmtId="3" fontId="28" fillId="33" borderId="1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 indent="1"/>
    </xf>
    <xf numFmtId="3" fontId="28" fillId="33" borderId="19" xfId="0" applyNumberFormat="1" applyFont="1" applyFill="1" applyBorder="1" applyAlignment="1">
      <alignment vertical="center"/>
    </xf>
    <xf numFmtId="3" fontId="28" fillId="33" borderId="2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top" wrapText="1" shrinkToFit="1"/>
    </xf>
    <xf numFmtId="3" fontId="17" fillId="0" borderId="24" xfId="0" applyNumberFormat="1" applyFont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left" vertical="top" wrapText="1" indent="3" shrinkToFit="1"/>
    </xf>
    <xf numFmtId="3" fontId="0" fillId="0" borderId="10" xfId="0" applyNumberFormat="1" applyFont="1" applyFill="1" applyBorder="1" applyAlignment="1">
      <alignment horizontal="left" vertical="top" wrapText="1" indent="1"/>
    </xf>
    <xf numFmtId="3" fontId="0" fillId="0" borderId="10" xfId="0" applyNumberFormat="1" applyFont="1" applyFill="1" applyBorder="1" applyAlignment="1">
      <alignment horizontal="left" vertical="top" wrapText="1" indent="4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left" vertical="top" wrapText="1" indent="2"/>
    </xf>
    <xf numFmtId="3" fontId="0" fillId="0" borderId="10" xfId="0" applyNumberFormat="1" applyFont="1" applyFill="1" applyBorder="1" applyAlignment="1">
      <alignment horizontal="left" wrapText="1" indent="3"/>
    </xf>
    <xf numFmtId="3" fontId="6" fillId="0" borderId="10" xfId="0" applyNumberFormat="1" applyFont="1" applyFill="1" applyBorder="1" applyAlignment="1">
      <alignment horizontal="justify" vertical="top" wrapText="1"/>
    </xf>
    <xf numFmtId="3" fontId="16" fillId="0" borderId="10" xfId="0" applyNumberFormat="1" applyFont="1" applyFill="1" applyBorder="1" applyAlignment="1">
      <alignment horizontal="left" vertical="top" wrapText="1" indent="1"/>
    </xf>
    <xf numFmtId="3" fontId="0" fillId="0" borderId="10" xfId="0" applyNumberFormat="1" applyFont="1" applyFill="1" applyBorder="1" applyAlignment="1">
      <alignment horizontal="left" wrapText="1" indent="1"/>
    </xf>
    <xf numFmtId="3" fontId="0" fillId="0" borderId="10" xfId="0" applyNumberFormat="1" applyFont="1" applyFill="1" applyBorder="1" applyAlignment="1">
      <alignment horizontal="left" wrapText="1" indent="4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ont="1" applyFill="1" applyBorder="1" applyAlignment="1">
      <alignment horizontal="left" wrapText="1" indent="2" shrinkToFit="1"/>
    </xf>
    <xf numFmtId="3" fontId="0" fillId="0" borderId="10" xfId="0" applyNumberFormat="1" applyFont="1" applyFill="1" applyBorder="1" applyAlignment="1">
      <alignment horizontal="left" vertical="center" wrapText="1" indent="2" shrinkToFit="1"/>
    </xf>
    <xf numFmtId="3" fontId="0" fillId="0" borderId="10" xfId="0" applyNumberFormat="1" applyFont="1" applyFill="1" applyBorder="1" applyAlignment="1">
      <alignment horizontal="left" vertical="center" wrapText="1" indent="2"/>
    </xf>
    <xf numFmtId="3" fontId="6" fillId="0" borderId="10" xfId="0" applyNumberFormat="1" applyFont="1" applyFill="1" applyBorder="1" applyAlignment="1">
      <alignment horizontal="left" vertical="top" wrapText="1" indent="3"/>
    </xf>
    <xf numFmtId="3" fontId="0" fillId="0" borderId="10" xfId="0" applyNumberFormat="1" applyFont="1" applyFill="1" applyBorder="1" applyAlignment="1">
      <alignment horizontal="left" vertical="top" wrapText="1" indent="3"/>
    </xf>
    <xf numFmtId="3" fontId="6" fillId="33" borderId="10" xfId="0" applyNumberFormat="1" applyFont="1" applyFill="1" applyBorder="1" applyAlignment="1">
      <alignment vertical="top" wrapText="1" shrinkToFit="1"/>
    </xf>
    <xf numFmtId="3" fontId="0" fillId="0" borderId="10" xfId="0" applyNumberFormat="1" applyFont="1" applyFill="1" applyBorder="1" applyAlignment="1">
      <alignment horizontal="left" wrapText="1" indent="2"/>
    </xf>
    <xf numFmtId="3" fontId="6" fillId="0" borderId="10" xfId="0" applyNumberFormat="1" applyFont="1" applyFill="1" applyBorder="1" applyAlignment="1">
      <alignment horizontal="left" vertical="top" wrapText="1" indent="1"/>
    </xf>
    <xf numFmtId="3" fontId="0" fillId="0" borderId="10" xfId="0" applyNumberFormat="1" applyFont="1" applyFill="1" applyBorder="1" applyAlignment="1">
      <alignment horizontal="left" vertical="top" wrapText="1" indent="1" shrinkToFit="1"/>
    </xf>
    <xf numFmtId="3" fontId="6" fillId="0" borderId="19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wrapText="1"/>
    </xf>
    <xf numFmtId="3" fontId="17" fillId="0" borderId="24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0" fontId="14" fillId="0" borderId="26" xfId="0" applyFont="1" applyBorder="1" applyAlignment="1">
      <alignment horizontal="left" vertical="center" wrapText="1" indent="1"/>
    </xf>
    <xf numFmtId="0" fontId="0" fillId="0" borderId="22" xfId="0" applyBorder="1" applyAlignment="1">
      <alignment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2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9" fillId="0" borderId="14" xfId="0" applyFont="1" applyBorder="1" applyAlignment="1">
      <alignment vertical="top" wrapText="1"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4" fillId="0" borderId="29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wrapText="1"/>
    </xf>
    <xf numFmtId="0" fontId="13" fillId="0" borderId="18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4" fillId="0" borderId="16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27" xfId="0" applyFont="1" applyBorder="1" applyAlignment="1">
      <alignment horizontal="left" vertical="top" wrapText="1" indent="1"/>
    </xf>
    <xf numFmtId="0" fontId="14" fillId="0" borderId="15" xfId="0" applyFont="1" applyBorder="1" applyAlignment="1">
      <alignment horizontal="left" vertical="top" wrapText="1" indent="1"/>
    </xf>
    <xf numFmtId="0" fontId="14" fillId="0" borderId="18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14" fillId="0" borderId="26" xfId="0" applyFont="1" applyBorder="1" applyAlignment="1">
      <alignment horizontal="left" vertical="top" wrapText="1" indent="1"/>
    </xf>
    <xf numFmtId="0" fontId="14" fillId="0" borderId="22" xfId="0" applyFont="1" applyBorder="1" applyAlignment="1">
      <alignment horizontal="left" vertical="top" wrapText="1" indent="1"/>
    </xf>
    <xf numFmtId="0" fontId="10" fillId="0" borderId="1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2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33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2" fontId="0" fillId="33" borderId="34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0" borderId="23" xfId="0" applyFont="1" applyBorder="1" applyAlignment="1">
      <alignment horizontal="left"/>
    </xf>
    <xf numFmtId="0" fontId="23" fillId="0" borderId="23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right" vertical="top" wrapText="1"/>
    </xf>
    <xf numFmtId="0" fontId="0" fillId="33" borderId="34" xfId="0" applyFont="1" applyFill="1" applyBorder="1" applyAlignment="1">
      <alignment/>
    </xf>
    <xf numFmtId="0" fontId="23" fillId="33" borderId="0" xfId="0" applyFont="1" applyFill="1" applyAlignment="1">
      <alignment horizontal="right" vertical="center" wrapText="1"/>
    </xf>
    <xf numFmtId="0" fontId="23" fillId="33" borderId="0" xfId="0" applyFont="1" applyFill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/>
    </xf>
    <xf numFmtId="0" fontId="0" fillId="33" borderId="23" xfId="0" applyFont="1" applyFill="1" applyBorder="1" applyAlignment="1">
      <alignment horizontal="right" vertical="top" wrapText="1" shrinkToFit="1"/>
    </xf>
    <xf numFmtId="0" fontId="0" fillId="33" borderId="23" xfId="0" applyFont="1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 wrapText="1"/>
    </xf>
    <xf numFmtId="0" fontId="28" fillId="33" borderId="33" xfId="0" applyFont="1" applyFill="1" applyBorder="1" applyAlignment="1">
      <alignment horizontal="center" vertical="center" wrapText="1" shrinkToFit="1"/>
    </xf>
    <xf numFmtId="0" fontId="0" fillId="33" borderId="33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32" fillId="33" borderId="0" xfId="0" applyFon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vertical="top" wrapText="1"/>
    </xf>
    <xf numFmtId="3" fontId="0" fillId="33" borderId="34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/>
    </xf>
    <xf numFmtId="0" fontId="28" fillId="33" borderId="36" xfId="0" applyFont="1" applyFill="1" applyBorder="1" applyAlignment="1">
      <alignment horizontal="center" vertical="center" wrapText="1" shrinkToFit="1"/>
    </xf>
    <xf numFmtId="0" fontId="28" fillId="33" borderId="23" xfId="0" applyFont="1" applyFill="1" applyBorder="1" applyAlignment="1">
      <alignment horizontal="center" vertical="center" wrapText="1" shrinkToFit="1"/>
    </xf>
    <xf numFmtId="0" fontId="28" fillId="33" borderId="37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 shrinkToFit="1"/>
    </xf>
    <xf numFmtId="0" fontId="28" fillId="33" borderId="35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 shrinkToFit="1"/>
    </xf>
    <xf numFmtId="0" fontId="28" fillId="33" borderId="19" xfId="0" applyFont="1" applyFill="1" applyBorder="1" applyAlignment="1">
      <alignment horizontal="center" vertical="center" wrapText="1" shrinkToFit="1"/>
    </xf>
    <xf numFmtId="0" fontId="28" fillId="33" borderId="38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 wrapText="1" shrinkToFit="1"/>
    </xf>
    <xf numFmtId="0" fontId="29" fillId="33" borderId="33" xfId="0" applyFont="1" applyFill="1" applyBorder="1" applyAlignment="1">
      <alignment horizontal="center" vertical="center" wrapText="1" shrinkToFit="1"/>
    </xf>
    <xf numFmtId="0" fontId="29" fillId="33" borderId="19" xfId="0" applyFont="1" applyFill="1" applyBorder="1" applyAlignment="1">
      <alignment horizontal="center" vertical="center" wrapText="1" shrinkToFit="1"/>
    </xf>
    <xf numFmtId="3" fontId="3" fillId="33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SheetLayoutView="100" zoomScalePageLayoutView="0" workbookViewId="0" topLeftCell="A1">
      <selection activeCell="F23" sqref="F23:G23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20.375" style="0" customWidth="1"/>
    <col min="7" max="7" width="6.75390625" style="0" customWidth="1"/>
  </cols>
  <sheetData>
    <row r="1" spans="6:7" ht="65.25" customHeight="1">
      <c r="F1" s="187" t="s">
        <v>262</v>
      </c>
      <c r="G1" s="188"/>
    </row>
    <row r="2" spans="6:7" ht="15.75">
      <c r="F2" s="286"/>
      <c r="G2" s="286"/>
    </row>
    <row r="3" spans="6:7" ht="18.75" customHeight="1">
      <c r="F3" s="286"/>
      <c r="G3" s="286"/>
    </row>
    <row r="5" spans="1:7" ht="22.5" customHeight="1" thickBot="1">
      <c r="A5" s="299" t="s">
        <v>42</v>
      </c>
      <c r="B5" s="299"/>
      <c r="C5" s="299"/>
      <c r="D5" s="299"/>
      <c r="E5" s="299"/>
      <c r="F5" s="299"/>
      <c r="G5" s="299"/>
    </row>
    <row r="6" spans="1:7" ht="14.25" customHeight="1" thickTop="1">
      <c r="A6" s="266"/>
      <c r="B6" s="266"/>
      <c r="C6" s="266"/>
      <c r="D6" s="266"/>
      <c r="E6" s="266"/>
      <c r="F6" s="266"/>
      <c r="G6" s="266"/>
    </row>
    <row r="7" spans="1:7" ht="14.25" customHeight="1" thickBot="1">
      <c r="A7" s="272"/>
      <c r="B7" s="272"/>
      <c r="C7" s="272"/>
      <c r="D7" s="272"/>
      <c r="E7" s="272"/>
      <c r="F7" s="272"/>
      <c r="G7" s="272"/>
    </row>
    <row r="8" spans="1:7" ht="12.75">
      <c r="A8" s="291"/>
      <c r="B8" s="275"/>
      <c r="C8" s="276"/>
      <c r="D8" s="276"/>
      <c r="E8" s="276"/>
      <c r="F8" s="276"/>
      <c r="G8" s="277"/>
    </row>
    <row r="9" spans="1:7" ht="18.75" customHeight="1">
      <c r="A9" s="291"/>
      <c r="B9" s="292" t="s">
        <v>43</v>
      </c>
      <c r="C9" s="293"/>
      <c r="D9" s="293"/>
      <c r="E9" s="293"/>
      <c r="F9" s="293"/>
      <c r="G9" s="294"/>
    </row>
    <row r="10" spans="1:7" ht="23.25" customHeight="1">
      <c r="A10" s="291"/>
      <c r="B10" s="288" t="s">
        <v>220</v>
      </c>
      <c r="C10" s="289"/>
      <c r="D10" s="289"/>
      <c r="E10" s="289"/>
      <c r="F10" s="289"/>
      <c r="G10" s="290"/>
    </row>
    <row r="11" spans="1:7" ht="20.25" customHeight="1">
      <c r="A11" s="291"/>
      <c r="B11" s="311" t="s">
        <v>221</v>
      </c>
      <c r="C11" s="312"/>
      <c r="D11" s="312"/>
      <c r="E11" s="312"/>
      <c r="F11" s="312"/>
      <c r="G11" s="313"/>
    </row>
    <row r="12" spans="1:7" ht="18.75" customHeight="1">
      <c r="A12" s="291"/>
      <c r="B12" s="288" t="s">
        <v>219</v>
      </c>
      <c r="C12" s="289"/>
      <c r="D12" s="289"/>
      <c r="E12" s="289"/>
      <c r="F12" s="289"/>
      <c r="G12" s="290"/>
    </row>
    <row r="13" spans="1:7" ht="12.75">
      <c r="A13" s="291"/>
      <c r="B13" s="283"/>
      <c r="C13" s="284"/>
      <c r="D13" s="284"/>
      <c r="E13" s="284"/>
      <c r="F13" s="284"/>
      <c r="G13" s="285"/>
    </row>
    <row r="14" spans="1:7" ht="14.25" customHeight="1">
      <c r="A14" s="291"/>
      <c r="B14" s="263" t="s">
        <v>264</v>
      </c>
      <c r="C14" s="264"/>
      <c r="D14" s="264"/>
      <c r="E14" s="264"/>
      <c r="F14" s="264"/>
      <c r="G14" s="265"/>
    </row>
    <row r="15" spans="1:7" ht="22.5" thickBot="1">
      <c r="A15" s="291"/>
      <c r="B15" s="280" t="s">
        <v>44</v>
      </c>
      <c r="C15" s="281"/>
      <c r="D15" s="281"/>
      <c r="E15" s="281"/>
      <c r="F15" s="281"/>
      <c r="G15" s="282"/>
    </row>
    <row r="16" spans="1:7" ht="15.75">
      <c r="A16" s="271" t="s">
        <v>275</v>
      </c>
      <c r="B16" s="272"/>
      <c r="C16" s="272"/>
      <c r="D16" s="272"/>
      <c r="E16" s="272"/>
      <c r="F16" s="272"/>
      <c r="G16" s="272"/>
    </row>
    <row r="17" spans="1:7" ht="11.25" customHeight="1" thickBot="1">
      <c r="A17" s="272"/>
      <c r="B17" s="272"/>
      <c r="C17" s="272"/>
      <c r="D17" s="272"/>
      <c r="E17" s="272"/>
      <c r="F17" s="272"/>
      <c r="G17" s="272"/>
    </row>
    <row r="18" spans="1:7" ht="42.75" customHeight="1" thickBot="1">
      <c r="A18" s="6"/>
      <c r="B18" s="9" t="s">
        <v>45</v>
      </c>
      <c r="C18" s="278" t="s">
        <v>46</v>
      </c>
      <c r="D18" s="279"/>
      <c r="E18" s="7"/>
      <c r="F18" s="9" t="s">
        <v>47</v>
      </c>
      <c r="G18" s="8" t="s">
        <v>48</v>
      </c>
    </row>
    <row r="19" spans="1:7" ht="43.5" customHeight="1">
      <c r="A19" s="291"/>
      <c r="B19" s="302" t="s">
        <v>49</v>
      </c>
      <c r="C19" s="305" t="s">
        <v>56</v>
      </c>
      <c r="D19" s="306"/>
      <c r="E19" s="287"/>
      <c r="F19" s="273" t="s">
        <v>36</v>
      </c>
      <c r="G19" s="274"/>
    </row>
    <row r="20" spans="1:7" ht="33" customHeight="1">
      <c r="A20" s="291"/>
      <c r="B20" s="303"/>
      <c r="C20" s="307"/>
      <c r="D20" s="308"/>
      <c r="E20" s="287"/>
      <c r="F20" s="300" t="s">
        <v>75</v>
      </c>
      <c r="G20" s="301"/>
    </row>
    <row r="21" spans="1:7" ht="17.25" customHeight="1">
      <c r="A21" s="291"/>
      <c r="B21" s="303"/>
      <c r="C21" s="307"/>
      <c r="D21" s="308"/>
      <c r="E21" s="287"/>
      <c r="F21" s="13" t="s">
        <v>278</v>
      </c>
      <c r="G21" s="14"/>
    </row>
    <row r="22" spans="1:7" ht="23.25" customHeight="1">
      <c r="A22" s="291"/>
      <c r="B22" s="303"/>
      <c r="C22" s="307"/>
      <c r="D22" s="308"/>
      <c r="E22" s="287"/>
      <c r="F22" s="314" t="s">
        <v>277</v>
      </c>
      <c r="G22" s="315"/>
    </row>
    <row r="23" spans="1:7" ht="83.25" customHeight="1">
      <c r="A23" s="291"/>
      <c r="B23" s="303"/>
      <c r="C23" s="307"/>
      <c r="D23" s="308"/>
      <c r="E23" s="287"/>
      <c r="F23" s="269"/>
      <c r="G23" s="270"/>
    </row>
    <row r="24" spans="1:7" ht="33" customHeight="1" thickBot="1">
      <c r="A24" s="291"/>
      <c r="B24" s="304"/>
      <c r="C24" s="309"/>
      <c r="D24" s="310"/>
      <c r="E24" s="287"/>
      <c r="F24" s="267" t="s">
        <v>55</v>
      </c>
      <c r="G24" s="268"/>
    </row>
    <row r="25" spans="1:7" ht="15.75">
      <c r="A25" s="272"/>
      <c r="B25" s="272"/>
      <c r="C25" s="272"/>
      <c r="D25" s="272"/>
      <c r="E25" s="272"/>
      <c r="F25" s="272"/>
      <c r="G25" s="272"/>
    </row>
    <row r="26" spans="1:7" ht="16.5" thickBot="1">
      <c r="A26" s="272"/>
      <c r="B26" s="272"/>
      <c r="C26" s="272"/>
      <c r="D26" s="272"/>
      <c r="E26" s="272"/>
      <c r="F26" s="272"/>
      <c r="G26" s="272"/>
    </row>
    <row r="27" spans="1:7" ht="30" customHeight="1" thickBot="1">
      <c r="A27" s="3"/>
      <c r="B27" s="4"/>
      <c r="C27" s="10" t="s">
        <v>50</v>
      </c>
      <c r="D27" s="278" t="s">
        <v>51</v>
      </c>
      <c r="E27" s="298"/>
      <c r="F27" s="298"/>
      <c r="G27" s="279"/>
    </row>
    <row r="28" spans="1:7" ht="32.25" customHeight="1" thickBot="1">
      <c r="A28" s="2"/>
      <c r="B28" s="5" t="s">
        <v>52</v>
      </c>
      <c r="C28" s="194">
        <v>77</v>
      </c>
      <c r="D28" s="295" t="s">
        <v>263</v>
      </c>
      <c r="E28" s="296"/>
      <c r="F28" s="296"/>
      <c r="G28" s="297"/>
    </row>
    <row r="29" spans="1:7" ht="39.75" customHeight="1" thickBot="1">
      <c r="A29" s="2"/>
      <c r="B29" s="5" t="s">
        <v>53</v>
      </c>
      <c r="C29" s="262" t="s">
        <v>274</v>
      </c>
      <c r="D29" s="295" t="s">
        <v>276</v>
      </c>
      <c r="E29" s="296"/>
      <c r="F29" s="296"/>
      <c r="G29" s="297"/>
    </row>
  </sheetData>
  <sheetProtection/>
  <mergeCells count="31">
    <mergeCell ref="F2:G2"/>
    <mergeCell ref="B11:G11"/>
    <mergeCell ref="B12:G12"/>
    <mergeCell ref="F22:G22"/>
    <mergeCell ref="A7:G7"/>
    <mergeCell ref="D29:G29"/>
    <mergeCell ref="A26:G26"/>
    <mergeCell ref="D27:G27"/>
    <mergeCell ref="D28:G28"/>
    <mergeCell ref="A25:G25"/>
    <mergeCell ref="A5:G5"/>
    <mergeCell ref="F20:G20"/>
    <mergeCell ref="A19:A24"/>
    <mergeCell ref="B19:B24"/>
    <mergeCell ref="C19:D24"/>
    <mergeCell ref="B13:G13"/>
    <mergeCell ref="F3:G3"/>
    <mergeCell ref="E19:E24"/>
    <mergeCell ref="B10:G10"/>
    <mergeCell ref="A8:A15"/>
    <mergeCell ref="B9:G9"/>
    <mergeCell ref="B14:G14"/>
    <mergeCell ref="A6:G6"/>
    <mergeCell ref="F24:G24"/>
    <mergeCell ref="F23:G23"/>
    <mergeCell ref="A16:G16"/>
    <mergeCell ref="A17:G17"/>
    <mergeCell ref="F19:G19"/>
    <mergeCell ref="B8:G8"/>
    <mergeCell ref="C18:D18"/>
    <mergeCell ref="B15:G15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">
      <selection activeCell="C5" sqref="C5:J13"/>
    </sheetView>
  </sheetViews>
  <sheetFormatPr defaultColWidth="9.00390625" defaultRowHeight="12.75"/>
  <cols>
    <col min="1" max="1" width="36.375" style="24" customWidth="1"/>
    <col min="2" max="2" width="9.125" style="24" customWidth="1"/>
    <col min="3" max="3" width="10.625" style="24" customWidth="1"/>
    <col min="4" max="4" width="14.25390625" style="24" customWidth="1"/>
    <col min="5" max="5" width="12.75390625" style="24" customWidth="1"/>
    <col min="6" max="6" width="13.75390625" style="24" customWidth="1"/>
    <col min="7" max="7" width="10.625" style="24" customWidth="1"/>
    <col min="8" max="8" width="14.00390625" style="24" customWidth="1"/>
    <col min="9" max="9" width="23.625" style="24" customWidth="1"/>
    <col min="10" max="10" width="16.875" style="24" customWidth="1"/>
    <col min="11" max="16384" width="9.125" style="24" customWidth="1"/>
  </cols>
  <sheetData>
    <row r="2" spans="1:10" ht="12.75">
      <c r="A2" s="350" t="s">
        <v>169</v>
      </c>
      <c r="B2" s="350"/>
      <c r="C2" s="350"/>
      <c r="D2" s="350"/>
      <c r="E2" s="350"/>
      <c r="F2" s="350"/>
      <c r="G2" s="350"/>
      <c r="H2" s="350"/>
      <c r="I2" s="350"/>
      <c r="J2" s="147" t="s">
        <v>0</v>
      </c>
    </row>
    <row r="3" spans="1:10" ht="93.75" customHeight="1">
      <c r="A3" s="36"/>
      <c r="B3" s="149" t="s">
        <v>7</v>
      </c>
      <c r="C3" s="150" t="s">
        <v>69</v>
      </c>
      <c r="D3" s="149" t="s">
        <v>12</v>
      </c>
      <c r="E3" s="149" t="s">
        <v>140</v>
      </c>
      <c r="F3" s="149" t="s">
        <v>141</v>
      </c>
      <c r="G3" s="149" t="s">
        <v>142</v>
      </c>
      <c r="H3" s="149" t="s">
        <v>59</v>
      </c>
      <c r="I3" s="150" t="s">
        <v>171</v>
      </c>
      <c r="J3" s="151" t="s">
        <v>187</v>
      </c>
    </row>
    <row r="4" spans="1:10" ht="12.75">
      <c r="A4" s="36" t="s">
        <v>4</v>
      </c>
      <c r="B4" s="152" t="s">
        <v>5</v>
      </c>
      <c r="C4" s="148">
        <v>1</v>
      </c>
      <c r="D4" s="148">
        <v>2</v>
      </c>
      <c r="E4" s="148">
        <v>3</v>
      </c>
      <c r="F4" s="148">
        <v>4</v>
      </c>
      <c r="G4" s="148">
        <v>5</v>
      </c>
      <c r="H4" s="148">
        <v>6</v>
      </c>
      <c r="I4" s="148">
        <v>7</v>
      </c>
      <c r="J4" s="153">
        <v>8</v>
      </c>
    </row>
    <row r="5" spans="1:10" ht="63.75">
      <c r="A5" s="154" t="s">
        <v>60</v>
      </c>
      <c r="B5" s="155">
        <v>2400</v>
      </c>
      <c r="C5" s="218">
        <v>96</v>
      </c>
      <c r="D5" s="218">
        <v>931677</v>
      </c>
      <c r="E5" s="157">
        <v>637945</v>
      </c>
      <c r="F5" s="157">
        <v>167826</v>
      </c>
      <c r="G5" s="157">
        <v>56717</v>
      </c>
      <c r="H5" s="157">
        <v>0</v>
      </c>
      <c r="I5" s="157">
        <v>9974</v>
      </c>
      <c r="J5" s="157">
        <v>59215</v>
      </c>
    </row>
    <row r="6" spans="1:10" ht="51">
      <c r="A6" s="154" t="s">
        <v>61</v>
      </c>
      <c r="B6" s="155">
        <v>2405</v>
      </c>
      <c r="C6" s="218">
        <v>8</v>
      </c>
      <c r="D6" s="218">
        <v>4951</v>
      </c>
      <c r="E6" s="157">
        <v>3113</v>
      </c>
      <c r="F6" s="157">
        <v>1352</v>
      </c>
      <c r="G6" s="157">
        <v>401</v>
      </c>
      <c r="H6" s="157">
        <v>0</v>
      </c>
      <c r="I6" s="157">
        <v>0</v>
      </c>
      <c r="J6" s="219">
        <v>85</v>
      </c>
    </row>
    <row r="7" spans="1:10" ht="51">
      <c r="A7" s="154" t="s">
        <v>62</v>
      </c>
      <c r="B7" s="155">
        <v>2410</v>
      </c>
      <c r="C7" s="218">
        <v>123</v>
      </c>
      <c r="D7" s="218">
        <v>3206</v>
      </c>
      <c r="E7" s="157">
        <v>1537</v>
      </c>
      <c r="F7" s="157">
        <v>372</v>
      </c>
      <c r="G7" s="157">
        <v>39</v>
      </c>
      <c r="H7" s="157">
        <v>0</v>
      </c>
      <c r="I7" s="157">
        <v>3</v>
      </c>
      <c r="J7" s="219">
        <v>1255</v>
      </c>
    </row>
    <row r="8" spans="1:10" ht="192" customHeight="1">
      <c r="A8" s="154" t="s">
        <v>63</v>
      </c>
      <c r="B8" s="155">
        <v>2415</v>
      </c>
      <c r="C8" s="218">
        <v>98</v>
      </c>
      <c r="D8" s="218">
        <v>18780</v>
      </c>
      <c r="E8" s="157">
        <v>849</v>
      </c>
      <c r="F8" s="157">
        <v>1770</v>
      </c>
      <c r="G8" s="157">
        <v>3420</v>
      </c>
      <c r="H8" s="157">
        <v>0</v>
      </c>
      <c r="I8" s="157">
        <v>74</v>
      </c>
      <c r="J8" s="219">
        <v>12667</v>
      </c>
    </row>
    <row r="9" spans="1:10" ht="38.25">
      <c r="A9" s="156" t="s">
        <v>64</v>
      </c>
      <c r="B9" s="155">
        <v>2420</v>
      </c>
      <c r="C9" s="218">
        <v>0</v>
      </c>
      <c r="D9" s="218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219">
        <v>0</v>
      </c>
    </row>
    <row r="10" spans="1:10" ht="78.75" customHeight="1">
      <c r="A10" s="156" t="s">
        <v>65</v>
      </c>
      <c r="B10" s="155">
        <v>2425</v>
      </c>
      <c r="C10" s="218">
        <v>1080</v>
      </c>
      <c r="D10" s="218">
        <v>397768</v>
      </c>
      <c r="E10" s="157">
        <v>256314</v>
      </c>
      <c r="F10" s="157">
        <v>87959</v>
      </c>
      <c r="G10" s="157">
        <v>22415</v>
      </c>
      <c r="H10" s="157" t="s">
        <v>273</v>
      </c>
      <c r="I10" s="157">
        <v>120</v>
      </c>
      <c r="J10" s="219">
        <v>30960</v>
      </c>
    </row>
    <row r="11" spans="1:10" ht="38.25">
      <c r="A11" s="156" t="s">
        <v>234</v>
      </c>
      <c r="B11" s="158">
        <v>2430</v>
      </c>
      <c r="C11" s="220">
        <v>173</v>
      </c>
      <c r="D11" s="220">
        <v>3530</v>
      </c>
      <c r="E11" s="221">
        <v>2053</v>
      </c>
      <c r="F11" s="221">
        <v>1477</v>
      </c>
      <c r="G11" s="221">
        <v>0</v>
      </c>
      <c r="H11" s="221">
        <v>0</v>
      </c>
      <c r="I11" s="221">
        <v>0</v>
      </c>
      <c r="J11" s="219">
        <v>0</v>
      </c>
    </row>
    <row r="12" spans="1:10" ht="206.25" customHeight="1">
      <c r="A12" s="156" t="s">
        <v>235</v>
      </c>
      <c r="B12" s="158">
        <v>2435</v>
      </c>
      <c r="C12" s="220">
        <v>13628</v>
      </c>
      <c r="D12" s="220">
        <v>8586373</v>
      </c>
      <c r="E12" s="221">
        <v>5660243</v>
      </c>
      <c r="F12" s="221">
        <v>1916435</v>
      </c>
      <c r="G12" s="221">
        <v>491012</v>
      </c>
      <c r="H12" s="221">
        <v>1</v>
      </c>
      <c r="I12" s="221">
        <v>9721</v>
      </c>
      <c r="J12" s="219">
        <v>508961</v>
      </c>
    </row>
    <row r="13" spans="1:10" ht="31.5" customHeight="1">
      <c r="A13" s="152" t="s">
        <v>157</v>
      </c>
      <c r="B13" s="44">
        <v>2440</v>
      </c>
      <c r="C13" s="219">
        <v>15206</v>
      </c>
      <c r="D13" s="219">
        <v>9946285</v>
      </c>
      <c r="E13" s="219">
        <v>6562054</v>
      </c>
      <c r="F13" s="219">
        <v>2177191</v>
      </c>
      <c r="G13" s="219">
        <v>574004</v>
      </c>
      <c r="H13" s="219">
        <v>1</v>
      </c>
      <c r="I13" s="219">
        <v>19892</v>
      </c>
      <c r="J13" s="219">
        <v>613143</v>
      </c>
    </row>
  </sheetData>
  <sheetProtection/>
  <mergeCells count="1">
    <mergeCell ref="A2:I2"/>
  </mergeCells>
  <printOptions horizontalCentered="1"/>
  <pageMargins left="0" right="0" top="0" bottom="0" header="0" footer="0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SheetLayoutView="100" workbookViewId="0" topLeftCell="A19">
      <selection activeCell="C4" sqref="C4:P27"/>
    </sheetView>
  </sheetViews>
  <sheetFormatPr defaultColWidth="9.00390625" defaultRowHeight="12.75"/>
  <cols>
    <col min="1" max="1" width="37.125" style="175" customWidth="1"/>
    <col min="2" max="2" width="7.25390625" style="175" customWidth="1"/>
    <col min="3" max="4" width="16.00390625" style="175" customWidth="1"/>
    <col min="5" max="5" width="11.125" style="24" customWidth="1"/>
    <col min="6" max="6" width="14.375" style="24" customWidth="1"/>
    <col min="7" max="7" width="13.625" style="24" customWidth="1"/>
    <col min="8" max="8" width="10.125" style="24" customWidth="1"/>
    <col min="9" max="9" width="16.00390625" style="24" customWidth="1"/>
    <col min="10" max="10" width="16.25390625" style="24" customWidth="1"/>
    <col min="11" max="11" width="22.125" style="24" customWidth="1"/>
    <col min="12" max="13" width="17.375" style="24" customWidth="1"/>
    <col min="14" max="14" width="19.25390625" style="24" customWidth="1"/>
    <col min="15" max="15" width="21.375" style="24" customWidth="1"/>
    <col min="16" max="16" width="13.125" style="24" customWidth="1"/>
    <col min="17" max="16384" width="9.125" style="24" customWidth="1"/>
  </cols>
  <sheetData>
    <row r="1" spans="1:16" ht="15">
      <c r="A1" s="351" t="s">
        <v>170</v>
      </c>
      <c r="B1" s="352"/>
      <c r="C1" s="352"/>
      <c r="D1" s="353"/>
      <c r="E1" s="353"/>
      <c r="P1" s="173" t="s">
        <v>0</v>
      </c>
    </row>
    <row r="2" spans="1:16" ht="147" customHeight="1">
      <c r="A2" s="152"/>
      <c r="B2" s="174" t="s">
        <v>7</v>
      </c>
      <c r="C2" s="159" t="s">
        <v>163</v>
      </c>
      <c r="D2" s="43" t="s">
        <v>164</v>
      </c>
      <c r="E2" s="53" t="s">
        <v>205</v>
      </c>
      <c r="F2" s="42" t="s">
        <v>160</v>
      </c>
      <c r="G2" s="42" t="s">
        <v>145</v>
      </c>
      <c r="H2" s="42" t="s">
        <v>159</v>
      </c>
      <c r="I2" s="42" t="s">
        <v>246</v>
      </c>
      <c r="J2" s="42" t="s">
        <v>247</v>
      </c>
      <c r="K2" s="43" t="s">
        <v>165</v>
      </c>
      <c r="L2" s="43" t="s">
        <v>161</v>
      </c>
      <c r="M2" s="43" t="s">
        <v>162</v>
      </c>
      <c r="N2" s="43" t="s">
        <v>248</v>
      </c>
      <c r="O2" s="43" t="s">
        <v>249</v>
      </c>
      <c r="P2" s="43" t="s">
        <v>166</v>
      </c>
    </row>
    <row r="3" spans="1:16" ht="12.75">
      <c r="A3" s="1" t="s">
        <v>4</v>
      </c>
      <c r="B3" s="1" t="s">
        <v>5</v>
      </c>
      <c r="C3" s="39">
        <v>1</v>
      </c>
      <c r="D3" s="39">
        <v>2</v>
      </c>
      <c r="E3" s="39">
        <v>3</v>
      </c>
      <c r="F3" s="39">
        <v>4</v>
      </c>
      <c r="G3" s="39">
        <v>5</v>
      </c>
      <c r="H3" s="40">
        <v>6</v>
      </c>
      <c r="I3" s="39">
        <v>7</v>
      </c>
      <c r="J3" s="39">
        <v>8</v>
      </c>
      <c r="K3" s="39">
        <v>9</v>
      </c>
      <c r="L3" s="39">
        <v>10</v>
      </c>
      <c r="M3" s="39">
        <v>11</v>
      </c>
      <c r="N3" s="39">
        <v>12</v>
      </c>
      <c r="O3" s="40">
        <v>13</v>
      </c>
      <c r="P3" s="39">
        <v>14</v>
      </c>
    </row>
    <row r="4" spans="1:16" ht="16.5" customHeight="1">
      <c r="A4" s="20" t="s">
        <v>131</v>
      </c>
      <c r="B4" s="34">
        <v>2445</v>
      </c>
      <c r="C4" s="222">
        <v>24728</v>
      </c>
      <c r="D4" s="222">
        <v>16412</v>
      </c>
      <c r="E4" s="223">
        <v>9908</v>
      </c>
      <c r="F4" s="223">
        <v>4483</v>
      </c>
      <c r="G4" s="223">
        <v>1891</v>
      </c>
      <c r="H4" s="223">
        <v>130</v>
      </c>
      <c r="I4" s="223">
        <v>0</v>
      </c>
      <c r="J4" s="223">
        <v>0</v>
      </c>
      <c r="K4" s="223">
        <v>8316</v>
      </c>
      <c r="L4" s="223">
        <v>4340</v>
      </c>
      <c r="M4" s="223">
        <v>2062</v>
      </c>
      <c r="N4" s="223">
        <v>1861</v>
      </c>
      <c r="O4" s="223">
        <v>53</v>
      </c>
      <c r="P4" s="223">
        <v>0</v>
      </c>
    </row>
    <row r="5" spans="1:16" ht="57" customHeight="1">
      <c r="A5" s="20" t="s">
        <v>146</v>
      </c>
      <c r="B5" s="34">
        <v>2455</v>
      </c>
      <c r="C5" s="222">
        <v>196</v>
      </c>
      <c r="D5" s="222">
        <v>196</v>
      </c>
      <c r="E5" s="223">
        <v>158</v>
      </c>
      <c r="F5" s="223">
        <v>38</v>
      </c>
      <c r="G5" s="223">
        <v>0</v>
      </c>
      <c r="H5" s="223">
        <v>0</v>
      </c>
      <c r="I5" s="223">
        <v>0</v>
      </c>
      <c r="J5" s="223">
        <v>0</v>
      </c>
      <c r="K5" s="223">
        <v>0</v>
      </c>
      <c r="L5" s="223">
        <v>0</v>
      </c>
      <c r="M5" s="223">
        <v>0</v>
      </c>
      <c r="N5" s="223">
        <v>0</v>
      </c>
      <c r="O5" s="223">
        <v>0</v>
      </c>
      <c r="P5" s="223">
        <v>0</v>
      </c>
    </row>
    <row r="6" spans="1:16" ht="54" customHeight="1">
      <c r="A6" s="38" t="s">
        <v>147</v>
      </c>
      <c r="B6" s="34">
        <v>2465</v>
      </c>
      <c r="C6" s="222">
        <v>9</v>
      </c>
      <c r="D6" s="222">
        <v>9</v>
      </c>
      <c r="E6" s="223">
        <v>6</v>
      </c>
      <c r="F6" s="223">
        <v>3</v>
      </c>
      <c r="G6" s="223">
        <v>0</v>
      </c>
      <c r="H6" s="223">
        <v>0</v>
      </c>
      <c r="I6" s="223">
        <v>0</v>
      </c>
      <c r="J6" s="223">
        <v>0</v>
      </c>
      <c r="K6" s="223">
        <v>0</v>
      </c>
      <c r="L6" s="223">
        <v>0</v>
      </c>
      <c r="M6" s="223">
        <v>0</v>
      </c>
      <c r="N6" s="223">
        <v>0</v>
      </c>
      <c r="O6" s="223">
        <v>0</v>
      </c>
      <c r="P6" s="223">
        <v>0</v>
      </c>
    </row>
    <row r="7" spans="1:16" ht="41.25" customHeight="1">
      <c r="A7" s="20" t="s">
        <v>148</v>
      </c>
      <c r="B7" s="34">
        <v>2475</v>
      </c>
      <c r="C7" s="222">
        <v>463730</v>
      </c>
      <c r="D7" s="222">
        <v>463730</v>
      </c>
      <c r="E7" s="223">
        <v>433892</v>
      </c>
      <c r="F7" s="223">
        <v>29838</v>
      </c>
      <c r="G7" s="223">
        <v>0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  <c r="P7" s="223">
        <v>0</v>
      </c>
    </row>
    <row r="8" spans="1:16" ht="32.25" customHeight="1">
      <c r="A8" s="20" t="s">
        <v>149</v>
      </c>
      <c r="B8" s="34">
        <v>2485</v>
      </c>
      <c r="C8" s="222">
        <v>23574735</v>
      </c>
      <c r="D8" s="222">
        <v>15201097</v>
      </c>
      <c r="E8" s="223">
        <v>8822994</v>
      </c>
      <c r="F8" s="223">
        <v>4683058</v>
      </c>
      <c r="G8" s="223">
        <v>1012869</v>
      </c>
      <c r="H8" s="223">
        <v>317019</v>
      </c>
      <c r="I8" s="223">
        <v>230965</v>
      </c>
      <c r="J8" s="223">
        <v>134192</v>
      </c>
      <c r="K8" s="223">
        <v>8373638</v>
      </c>
      <c r="L8" s="223">
        <v>1864755</v>
      </c>
      <c r="M8" s="223">
        <v>1482969</v>
      </c>
      <c r="N8" s="223">
        <v>3373926</v>
      </c>
      <c r="O8" s="223">
        <v>1651988</v>
      </c>
      <c r="P8" s="223">
        <v>6843</v>
      </c>
    </row>
    <row r="9" spans="1:16" ht="82.5" customHeight="1">
      <c r="A9" s="31" t="s">
        <v>143</v>
      </c>
      <c r="B9" s="35">
        <v>2495</v>
      </c>
      <c r="C9" s="224">
        <v>7246431</v>
      </c>
      <c r="D9" s="224">
        <v>6285097</v>
      </c>
      <c r="E9" s="223">
        <v>3871539</v>
      </c>
      <c r="F9" s="223">
        <v>2360479</v>
      </c>
      <c r="G9" s="223">
        <v>25471</v>
      </c>
      <c r="H9" s="223">
        <v>8529</v>
      </c>
      <c r="I9" s="223">
        <v>14366</v>
      </c>
      <c r="J9" s="223">
        <v>4713</v>
      </c>
      <c r="K9" s="223">
        <v>961334</v>
      </c>
      <c r="L9" s="223">
        <v>253470</v>
      </c>
      <c r="M9" s="223">
        <v>194557</v>
      </c>
      <c r="N9" s="223">
        <v>342940</v>
      </c>
      <c r="O9" s="223">
        <v>170367</v>
      </c>
      <c r="P9" s="223">
        <v>1</v>
      </c>
    </row>
    <row r="10" spans="1:16" ht="106.5" customHeight="1">
      <c r="A10" s="32" t="s">
        <v>144</v>
      </c>
      <c r="B10" s="35">
        <v>2500</v>
      </c>
      <c r="C10" s="224">
        <v>1453447</v>
      </c>
      <c r="D10" s="224">
        <v>1221439</v>
      </c>
      <c r="E10" s="223">
        <v>757174</v>
      </c>
      <c r="F10" s="223">
        <v>430088</v>
      </c>
      <c r="G10" s="223">
        <v>19143</v>
      </c>
      <c r="H10" s="223">
        <v>9644</v>
      </c>
      <c r="I10" s="223">
        <v>2265</v>
      </c>
      <c r="J10" s="223">
        <v>3125</v>
      </c>
      <c r="K10" s="223">
        <v>232008</v>
      </c>
      <c r="L10" s="223">
        <v>172874</v>
      </c>
      <c r="M10" s="223">
        <v>52462</v>
      </c>
      <c r="N10" s="223">
        <v>3725</v>
      </c>
      <c r="O10" s="223">
        <v>2947</v>
      </c>
      <c r="P10" s="223">
        <v>0</v>
      </c>
    </row>
    <row r="11" spans="1:16" ht="134.25" customHeight="1">
      <c r="A11" s="30" t="s">
        <v>185</v>
      </c>
      <c r="B11" s="35">
        <v>2503</v>
      </c>
      <c r="C11" s="224">
        <v>14844663</v>
      </c>
      <c r="D11" s="224">
        <v>7664372</v>
      </c>
      <c r="E11" s="223">
        <v>4167880</v>
      </c>
      <c r="F11" s="223">
        <v>1888706</v>
      </c>
      <c r="G11" s="223">
        <v>968253</v>
      </c>
      <c r="H11" s="223">
        <v>298846</v>
      </c>
      <c r="I11" s="223">
        <v>214334</v>
      </c>
      <c r="J11" s="223">
        <v>126353</v>
      </c>
      <c r="K11" s="223">
        <v>7180291</v>
      </c>
      <c r="L11" s="223">
        <v>1438411</v>
      </c>
      <c r="M11" s="223">
        <v>1235946</v>
      </c>
      <c r="N11" s="223">
        <v>3027260</v>
      </c>
      <c r="O11" s="223">
        <v>1478674</v>
      </c>
      <c r="P11" s="223">
        <v>6842</v>
      </c>
    </row>
    <row r="12" spans="1:16" ht="18.75" customHeight="1">
      <c r="A12" s="20" t="s">
        <v>150</v>
      </c>
      <c r="B12" s="33">
        <v>2505</v>
      </c>
      <c r="C12" s="225">
        <v>9599249</v>
      </c>
      <c r="D12" s="225">
        <v>9506510</v>
      </c>
      <c r="E12" s="223">
        <v>8779072</v>
      </c>
      <c r="F12" s="223">
        <v>667011</v>
      </c>
      <c r="G12" s="223">
        <v>408</v>
      </c>
      <c r="H12" s="223">
        <v>19</v>
      </c>
      <c r="I12" s="223">
        <v>51159</v>
      </c>
      <c r="J12" s="223">
        <v>8841</v>
      </c>
      <c r="K12" s="223">
        <v>92739</v>
      </c>
      <c r="L12" s="223">
        <v>71188</v>
      </c>
      <c r="M12" s="223">
        <v>7409</v>
      </c>
      <c r="N12" s="223">
        <v>11802</v>
      </c>
      <c r="O12" s="223">
        <v>2340</v>
      </c>
      <c r="P12" s="223">
        <v>0</v>
      </c>
    </row>
    <row r="13" spans="1:16" ht="12.75">
      <c r="A13" s="21" t="s">
        <v>151</v>
      </c>
      <c r="B13" s="36">
        <v>2515</v>
      </c>
      <c r="C13" s="225">
        <v>12629484</v>
      </c>
      <c r="D13" s="225">
        <v>7073554</v>
      </c>
      <c r="E13" s="223">
        <v>3967555</v>
      </c>
      <c r="F13" s="223">
        <v>1302552</v>
      </c>
      <c r="G13" s="223">
        <v>1466679</v>
      </c>
      <c r="H13" s="223">
        <v>203926</v>
      </c>
      <c r="I13" s="223">
        <v>99509</v>
      </c>
      <c r="J13" s="223">
        <v>33333</v>
      </c>
      <c r="K13" s="223">
        <v>5555930</v>
      </c>
      <c r="L13" s="223">
        <v>2698702</v>
      </c>
      <c r="M13" s="223">
        <v>803109</v>
      </c>
      <c r="N13" s="223">
        <v>1842665</v>
      </c>
      <c r="O13" s="223">
        <v>211454</v>
      </c>
      <c r="P13" s="223">
        <v>423</v>
      </c>
    </row>
    <row r="14" spans="1:16" ht="25.5">
      <c r="A14" s="19" t="s">
        <v>152</v>
      </c>
      <c r="B14" s="33">
        <v>2525</v>
      </c>
      <c r="C14" s="225">
        <v>24100769</v>
      </c>
      <c r="D14" s="225">
        <v>23342451</v>
      </c>
      <c r="E14" s="223">
        <v>19142770</v>
      </c>
      <c r="F14" s="223">
        <v>3705290</v>
      </c>
      <c r="G14" s="223">
        <v>88756</v>
      </c>
      <c r="H14" s="223">
        <v>18704</v>
      </c>
      <c r="I14" s="223">
        <v>307543</v>
      </c>
      <c r="J14" s="223">
        <v>79388</v>
      </c>
      <c r="K14" s="223">
        <v>758318</v>
      </c>
      <c r="L14" s="223">
        <v>354356</v>
      </c>
      <c r="M14" s="223">
        <v>110645</v>
      </c>
      <c r="N14" s="223">
        <v>255373</v>
      </c>
      <c r="O14" s="223">
        <v>37944</v>
      </c>
      <c r="P14" s="223">
        <v>10</v>
      </c>
    </row>
    <row r="15" spans="1:16" ht="12.75">
      <c r="A15" s="19"/>
      <c r="B15" s="33"/>
      <c r="C15" s="225"/>
      <c r="D15" s="225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1:16" ht="12.75">
      <c r="A16" s="22" t="s">
        <v>58</v>
      </c>
      <c r="B16" s="36">
        <v>2530</v>
      </c>
      <c r="C16" s="225">
        <v>23012361</v>
      </c>
      <c r="D16" s="225">
        <v>22848482</v>
      </c>
      <c r="E16" s="223">
        <v>18886924</v>
      </c>
      <c r="F16" s="223">
        <v>3578146</v>
      </c>
      <c r="G16" s="223">
        <v>3018</v>
      </c>
      <c r="H16" s="223">
        <v>811</v>
      </c>
      <c r="I16" s="223">
        <v>302961</v>
      </c>
      <c r="J16" s="223">
        <v>76622</v>
      </c>
      <c r="K16" s="223">
        <v>163879</v>
      </c>
      <c r="L16" s="223">
        <v>119517</v>
      </c>
      <c r="M16" s="223">
        <v>24375</v>
      </c>
      <c r="N16" s="223">
        <v>17268</v>
      </c>
      <c r="O16" s="223">
        <v>2719</v>
      </c>
      <c r="P16" s="223">
        <v>9</v>
      </c>
    </row>
    <row r="17" spans="1:16" ht="28.5" customHeight="1">
      <c r="A17" s="22" t="s">
        <v>57</v>
      </c>
      <c r="B17" s="36">
        <v>2540</v>
      </c>
      <c r="C17" s="225">
        <v>1088408</v>
      </c>
      <c r="D17" s="225">
        <v>493969</v>
      </c>
      <c r="E17" s="223">
        <v>255846</v>
      </c>
      <c r="F17" s="223">
        <v>127144</v>
      </c>
      <c r="G17" s="223">
        <v>85738</v>
      </c>
      <c r="H17" s="223">
        <v>17893</v>
      </c>
      <c r="I17" s="223">
        <v>4582</v>
      </c>
      <c r="J17" s="223">
        <v>2766</v>
      </c>
      <c r="K17" s="223">
        <v>594439</v>
      </c>
      <c r="L17" s="223">
        <v>234839</v>
      </c>
      <c r="M17" s="223">
        <v>86270</v>
      </c>
      <c r="N17" s="223">
        <v>238105</v>
      </c>
      <c r="O17" s="223">
        <v>35225</v>
      </c>
      <c r="P17" s="223">
        <v>1</v>
      </c>
    </row>
    <row r="18" spans="1:16" ht="25.5">
      <c r="A18" s="21" t="s">
        <v>153</v>
      </c>
      <c r="B18" s="36">
        <v>2550</v>
      </c>
      <c r="C18" s="225">
        <v>4506813</v>
      </c>
      <c r="D18" s="225">
        <v>3316104</v>
      </c>
      <c r="E18" s="223">
        <v>2269658</v>
      </c>
      <c r="F18" s="223">
        <v>635235</v>
      </c>
      <c r="G18" s="223">
        <v>278650</v>
      </c>
      <c r="H18" s="223">
        <v>96162</v>
      </c>
      <c r="I18" s="223">
        <v>24623</v>
      </c>
      <c r="J18" s="223">
        <v>11776</v>
      </c>
      <c r="K18" s="223">
        <v>1190709</v>
      </c>
      <c r="L18" s="223">
        <v>634899</v>
      </c>
      <c r="M18" s="223">
        <v>182641</v>
      </c>
      <c r="N18" s="223">
        <v>306649</v>
      </c>
      <c r="O18" s="223">
        <v>66520</v>
      </c>
      <c r="P18" s="223">
        <v>676</v>
      </c>
    </row>
    <row r="19" spans="1:16" ht="12.75">
      <c r="A19" s="21"/>
      <c r="B19" s="36"/>
      <c r="C19" s="225"/>
      <c r="D19" s="225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1:16" ht="23.25" customHeight="1">
      <c r="A20" s="21" t="s">
        <v>58</v>
      </c>
      <c r="B20" s="36">
        <v>2555</v>
      </c>
      <c r="C20" s="225">
        <v>1615097</v>
      </c>
      <c r="D20" s="225">
        <v>1485244</v>
      </c>
      <c r="E20" s="223">
        <v>1272678</v>
      </c>
      <c r="F20" s="223">
        <v>197526</v>
      </c>
      <c r="G20" s="223">
        <v>36</v>
      </c>
      <c r="H20" s="223">
        <v>1</v>
      </c>
      <c r="I20" s="223">
        <v>12307</v>
      </c>
      <c r="J20" s="223">
        <v>2696</v>
      </c>
      <c r="K20" s="223">
        <v>129853</v>
      </c>
      <c r="L20" s="223">
        <v>84872</v>
      </c>
      <c r="M20" s="223">
        <v>17013</v>
      </c>
      <c r="N20" s="223">
        <v>25551</v>
      </c>
      <c r="O20" s="223">
        <v>2417</v>
      </c>
      <c r="P20" s="223">
        <v>605</v>
      </c>
    </row>
    <row r="21" spans="1:16" ht="19.5" customHeight="1">
      <c r="A21" s="21" t="s">
        <v>57</v>
      </c>
      <c r="B21" s="36">
        <v>2565</v>
      </c>
      <c r="C21" s="225">
        <v>2891716</v>
      </c>
      <c r="D21" s="225">
        <v>1830860</v>
      </c>
      <c r="E21" s="223">
        <v>996980</v>
      </c>
      <c r="F21" s="223">
        <v>437709</v>
      </c>
      <c r="G21" s="223">
        <v>278614</v>
      </c>
      <c r="H21" s="223">
        <v>96161</v>
      </c>
      <c r="I21" s="223">
        <v>12316</v>
      </c>
      <c r="J21" s="223">
        <v>9080</v>
      </c>
      <c r="K21" s="223">
        <v>1060856</v>
      </c>
      <c r="L21" s="223">
        <v>550027</v>
      </c>
      <c r="M21" s="223">
        <v>165628</v>
      </c>
      <c r="N21" s="223">
        <v>281098</v>
      </c>
      <c r="O21" s="223">
        <v>64103</v>
      </c>
      <c r="P21" s="223">
        <v>71</v>
      </c>
    </row>
    <row r="22" spans="1:16" ht="27.75" customHeight="1">
      <c r="A22" s="21" t="s">
        <v>154</v>
      </c>
      <c r="B22" s="37">
        <v>2575</v>
      </c>
      <c r="C22" s="222">
        <v>9767090</v>
      </c>
      <c r="D22" s="222">
        <v>7737736</v>
      </c>
      <c r="E22" s="223">
        <v>6381779</v>
      </c>
      <c r="F22" s="223">
        <v>519933</v>
      </c>
      <c r="G22" s="223">
        <v>796396</v>
      </c>
      <c r="H22" s="223">
        <v>39628</v>
      </c>
      <c r="I22" s="223">
        <v>0</v>
      </c>
      <c r="J22" s="223">
        <v>0</v>
      </c>
      <c r="K22" s="223">
        <v>2029354</v>
      </c>
      <c r="L22" s="223">
        <v>661163</v>
      </c>
      <c r="M22" s="223">
        <v>193043</v>
      </c>
      <c r="N22" s="223">
        <v>1065030</v>
      </c>
      <c r="O22" s="223">
        <v>110118</v>
      </c>
      <c r="P22" s="223">
        <v>759</v>
      </c>
    </row>
    <row r="23" spans="1:16" ht="30" customHeight="1">
      <c r="A23" s="22" t="s">
        <v>155</v>
      </c>
      <c r="B23" s="16">
        <v>2730</v>
      </c>
      <c r="C23" s="224">
        <v>69812</v>
      </c>
      <c r="D23" s="224">
        <v>69710</v>
      </c>
      <c r="E23" s="223">
        <v>26370</v>
      </c>
      <c r="F23" s="223">
        <v>39961</v>
      </c>
      <c r="G23" s="223">
        <v>1907</v>
      </c>
      <c r="H23" s="223">
        <v>389</v>
      </c>
      <c r="I23" s="223">
        <v>375</v>
      </c>
      <c r="J23" s="223">
        <v>708</v>
      </c>
      <c r="K23" s="223">
        <v>102</v>
      </c>
      <c r="L23" s="223">
        <v>0</v>
      </c>
      <c r="M23" s="223">
        <v>102</v>
      </c>
      <c r="N23" s="223">
        <v>0</v>
      </c>
      <c r="O23" s="223">
        <v>0</v>
      </c>
      <c r="P23" s="223" t="s">
        <v>273</v>
      </c>
    </row>
    <row r="24" spans="1:16" ht="25.5">
      <c r="A24" s="22" t="s">
        <v>133</v>
      </c>
      <c r="B24" s="16">
        <v>2740</v>
      </c>
      <c r="C24" s="224">
        <v>519926</v>
      </c>
      <c r="D24" s="224">
        <v>474936</v>
      </c>
      <c r="E24" s="223">
        <v>107115</v>
      </c>
      <c r="F24" s="223">
        <v>358359</v>
      </c>
      <c r="G24" s="223">
        <v>141</v>
      </c>
      <c r="H24" s="223">
        <v>2517</v>
      </c>
      <c r="I24" s="223">
        <v>1947</v>
      </c>
      <c r="J24" s="223">
        <v>4857</v>
      </c>
      <c r="K24" s="223">
        <v>44990</v>
      </c>
      <c r="L24" s="223">
        <v>118</v>
      </c>
      <c r="M24" s="223">
        <v>2044</v>
      </c>
      <c r="N24" s="223">
        <v>17802</v>
      </c>
      <c r="O24" s="223">
        <v>25026</v>
      </c>
      <c r="P24" s="223" t="s">
        <v>273</v>
      </c>
    </row>
    <row r="25" spans="1:16" ht="17.25" customHeight="1">
      <c r="A25" s="22" t="s">
        <v>134</v>
      </c>
      <c r="B25" s="16">
        <v>2750</v>
      </c>
      <c r="C25" s="224">
        <v>218804</v>
      </c>
      <c r="D25" s="224">
        <v>187638</v>
      </c>
      <c r="E25" s="223">
        <v>39949</v>
      </c>
      <c r="F25" s="223">
        <v>144881</v>
      </c>
      <c r="G25" s="223">
        <v>19</v>
      </c>
      <c r="H25" s="223">
        <v>808</v>
      </c>
      <c r="I25" s="223">
        <v>357</v>
      </c>
      <c r="J25" s="223">
        <v>1624</v>
      </c>
      <c r="K25" s="223">
        <v>31166</v>
      </c>
      <c r="L25" s="223">
        <v>167</v>
      </c>
      <c r="M25" s="223">
        <v>4844</v>
      </c>
      <c r="N25" s="223">
        <v>13338</v>
      </c>
      <c r="O25" s="223">
        <v>12817</v>
      </c>
      <c r="P25" s="223" t="s">
        <v>273</v>
      </c>
    </row>
    <row r="26" spans="1:16" ht="38.25">
      <c r="A26" s="22" t="s">
        <v>156</v>
      </c>
      <c r="B26" s="16">
        <v>2760</v>
      </c>
      <c r="C26" s="224">
        <v>4729642</v>
      </c>
      <c r="D26" s="224">
        <v>4662221</v>
      </c>
      <c r="E26" s="223">
        <v>3834625</v>
      </c>
      <c r="F26" s="223">
        <v>538327</v>
      </c>
      <c r="G26" s="223">
        <v>195508</v>
      </c>
      <c r="H26" s="223">
        <v>25688</v>
      </c>
      <c r="I26" s="223">
        <v>60373</v>
      </c>
      <c r="J26" s="223">
        <v>7700</v>
      </c>
      <c r="K26" s="223">
        <v>67421</v>
      </c>
      <c r="L26" s="223">
        <v>41499</v>
      </c>
      <c r="M26" s="223">
        <v>7198</v>
      </c>
      <c r="N26" s="223">
        <v>17449</v>
      </c>
      <c r="O26" s="223">
        <v>1275</v>
      </c>
      <c r="P26" s="223" t="s">
        <v>273</v>
      </c>
    </row>
    <row r="27" spans="1:16" ht="12.75">
      <c r="A27" s="152" t="s">
        <v>157</v>
      </c>
      <c r="B27" s="152">
        <v>2780</v>
      </c>
      <c r="C27" s="222">
        <v>142357110</v>
      </c>
      <c r="D27" s="222">
        <v>113881767</v>
      </c>
      <c r="E27" s="224">
        <v>84024872</v>
      </c>
      <c r="F27" s="223">
        <v>21648767</v>
      </c>
      <c r="G27" s="223">
        <v>5223497</v>
      </c>
      <c r="H27" s="223">
        <v>1136875</v>
      </c>
      <c r="I27" s="223">
        <v>1339982</v>
      </c>
      <c r="J27" s="223">
        <v>507774</v>
      </c>
      <c r="K27" s="223">
        <v>28475343</v>
      </c>
      <c r="L27" s="223">
        <v>9185197</v>
      </c>
      <c r="M27" s="223">
        <v>4572317</v>
      </c>
      <c r="N27" s="223">
        <v>10841842</v>
      </c>
      <c r="O27" s="223">
        <v>3875987</v>
      </c>
      <c r="P27" s="223">
        <v>16240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0"/>
  <sheetViews>
    <sheetView view="pageBreakPreview" zoomScale="73" zoomScaleNormal="75" zoomScaleSheetLayoutView="73" zoomScalePageLayoutView="0" workbookViewId="0" topLeftCell="A61">
      <selection activeCell="C8" sqref="C8:R75"/>
    </sheetView>
  </sheetViews>
  <sheetFormatPr defaultColWidth="12.875" defaultRowHeight="12.75"/>
  <cols>
    <col min="1" max="1" width="64.25390625" style="59" customWidth="1"/>
    <col min="2" max="2" width="7.25390625" style="55" customWidth="1"/>
    <col min="3" max="3" width="14.125" style="59" customWidth="1"/>
    <col min="4" max="4" width="13.625" style="59" customWidth="1"/>
    <col min="5" max="5" width="11.375" style="59" customWidth="1"/>
    <col min="6" max="6" width="9.375" style="59" customWidth="1"/>
    <col min="7" max="7" width="12.625" style="59" customWidth="1"/>
    <col min="8" max="8" width="11.25390625" style="59" customWidth="1"/>
    <col min="9" max="9" width="10.00390625" style="59" customWidth="1"/>
    <col min="10" max="10" width="10.25390625" style="59" customWidth="1"/>
    <col min="11" max="11" width="9.25390625" style="59" customWidth="1"/>
    <col min="12" max="12" width="13.00390625" style="59" customWidth="1"/>
    <col min="13" max="13" width="10.75390625" style="59" customWidth="1"/>
    <col min="14" max="14" width="15.125" style="59" customWidth="1"/>
    <col min="15" max="15" width="11.75390625" style="59" customWidth="1"/>
    <col min="16" max="16" width="14.875" style="59" customWidth="1"/>
    <col min="17" max="17" width="31.75390625" style="59" customWidth="1"/>
    <col min="18" max="18" width="35.00390625" style="59" customWidth="1"/>
    <col min="19" max="16384" width="12.875" style="59" customWidth="1"/>
  </cols>
  <sheetData>
    <row r="1" spans="1:18" ht="27" customHeight="1">
      <c r="A1" s="362" t="s">
        <v>188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</row>
    <row r="2" spans="1:18" ht="65.25" customHeight="1">
      <c r="A2" s="365" t="s">
        <v>173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8" ht="14.25" customHeight="1">
      <c r="A3" s="360" t="s">
        <v>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18" ht="15.75" customHeight="1">
      <c r="A4" s="364"/>
      <c r="B4" s="334" t="s">
        <v>7</v>
      </c>
      <c r="C4" s="334" t="s">
        <v>18</v>
      </c>
      <c r="D4" s="101" t="s">
        <v>16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1:18" ht="12.75" customHeight="1">
      <c r="A5" s="364"/>
      <c r="B5" s="334"/>
      <c r="C5" s="334"/>
      <c r="D5" s="344" t="s">
        <v>30</v>
      </c>
      <c r="E5" s="358" t="s">
        <v>6</v>
      </c>
      <c r="F5" s="359"/>
      <c r="G5" s="344" t="s">
        <v>24</v>
      </c>
      <c r="H5" s="344" t="s">
        <v>32</v>
      </c>
      <c r="I5" s="344" t="s">
        <v>70</v>
      </c>
      <c r="J5" s="358" t="s">
        <v>6</v>
      </c>
      <c r="K5" s="359"/>
      <c r="L5" s="344" t="s">
        <v>34</v>
      </c>
      <c r="M5" s="344" t="s">
        <v>35</v>
      </c>
      <c r="N5" s="344" t="s">
        <v>74</v>
      </c>
      <c r="O5" s="344" t="s">
        <v>25</v>
      </c>
      <c r="P5" s="344" t="s">
        <v>26</v>
      </c>
      <c r="Q5" s="344" t="s">
        <v>71</v>
      </c>
      <c r="R5" s="344" t="s">
        <v>72</v>
      </c>
    </row>
    <row r="6" spans="1:18" ht="171" customHeight="1">
      <c r="A6" s="364"/>
      <c r="B6" s="334"/>
      <c r="C6" s="334"/>
      <c r="D6" s="354"/>
      <c r="E6" s="160" t="s">
        <v>31</v>
      </c>
      <c r="F6" s="160" t="s">
        <v>73</v>
      </c>
      <c r="G6" s="354"/>
      <c r="H6" s="354"/>
      <c r="I6" s="354"/>
      <c r="J6" s="160" t="s">
        <v>33</v>
      </c>
      <c r="K6" s="160" t="s">
        <v>41</v>
      </c>
      <c r="L6" s="354"/>
      <c r="M6" s="354"/>
      <c r="N6" s="354"/>
      <c r="O6" s="354"/>
      <c r="P6" s="354"/>
      <c r="Q6" s="354"/>
      <c r="R6" s="354"/>
    </row>
    <row r="7" spans="1:18" s="61" customFormat="1" ht="12.75">
      <c r="A7" s="60" t="s">
        <v>4</v>
      </c>
      <c r="B7" s="54" t="s">
        <v>5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  <c r="H7" s="60">
        <v>6</v>
      </c>
      <c r="I7" s="60">
        <v>7</v>
      </c>
      <c r="J7" s="60">
        <v>8</v>
      </c>
      <c r="K7" s="60">
        <v>9</v>
      </c>
      <c r="L7" s="60">
        <v>10</v>
      </c>
      <c r="M7" s="60">
        <v>11</v>
      </c>
      <c r="N7" s="60">
        <v>12</v>
      </c>
      <c r="O7" s="60">
        <v>13</v>
      </c>
      <c r="P7" s="60">
        <v>14</v>
      </c>
      <c r="Q7" s="60">
        <v>15</v>
      </c>
      <c r="R7" s="60">
        <v>16</v>
      </c>
    </row>
    <row r="8" spans="1:18" s="61" customFormat="1" ht="57.75" customHeight="1">
      <c r="A8" s="105" t="s">
        <v>204</v>
      </c>
      <c r="B8" s="103">
        <v>3005</v>
      </c>
      <c r="C8" s="226">
        <v>8669675</v>
      </c>
      <c r="D8" s="226">
        <v>40153</v>
      </c>
      <c r="E8" s="226">
        <v>40153</v>
      </c>
      <c r="F8" s="226">
        <v>0</v>
      </c>
      <c r="G8" s="226">
        <v>40</v>
      </c>
      <c r="H8" s="226">
        <v>9170</v>
      </c>
      <c r="I8" s="226">
        <v>2011</v>
      </c>
      <c r="J8" s="226">
        <v>1100</v>
      </c>
      <c r="K8" s="226">
        <v>911</v>
      </c>
      <c r="L8" s="226">
        <v>14</v>
      </c>
      <c r="M8" s="226">
        <v>37</v>
      </c>
      <c r="N8" s="226">
        <v>24269</v>
      </c>
      <c r="O8" s="226">
        <v>61009</v>
      </c>
      <c r="P8" s="226">
        <v>820915</v>
      </c>
      <c r="Q8" s="226">
        <v>6541897</v>
      </c>
      <c r="R8" s="226">
        <v>1170145</v>
      </c>
    </row>
    <row r="9" spans="1:18" ht="19.5" customHeight="1">
      <c r="A9" s="231" t="s">
        <v>175</v>
      </c>
      <c r="B9" s="229">
        <v>3010</v>
      </c>
      <c r="C9" s="230">
        <v>145571</v>
      </c>
      <c r="D9" s="230">
        <v>1727</v>
      </c>
      <c r="E9" s="230">
        <v>1727</v>
      </c>
      <c r="F9" s="230">
        <v>0</v>
      </c>
      <c r="G9" s="230">
        <v>40</v>
      </c>
      <c r="H9" s="230">
        <v>8478</v>
      </c>
      <c r="I9" s="230">
        <v>911</v>
      </c>
      <c r="J9" s="230">
        <v>0</v>
      </c>
      <c r="K9" s="230">
        <v>911</v>
      </c>
      <c r="L9" s="230">
        <v>14</v>
      </c>
      <c r="M9" s="230">
        <v>37</v>
      </c>
      <c r="N9" s="230">
        <v>66</v>
      </c>
      <c r="O9" s="230">
        <v>22409</v>
      </c>
      <c r="P9" s="230">
        <v>83758</v>
      </c>
      <c r="Q9" s="230">
        <v>27498</v>
      </c>
      <c r="R9" s="230">
        <v>619</v>
      </c>
    </row>
    <row r="10" spans="1:18" ht="20.25" customHeight="1">
      <c r="A10" s="107" t="s">
        <v>207</v>
      </c>
      <c r="B10" s="160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</row>
    <row r="11" spans="1:18" ht="18.75" customHeight="1">
      <c r="A11" s="110" t="s">
        <v>108</v>
      </c>
      <c r="B11" s="160">
        <v>3015</v>
      </c>
      <c r="C11" s="227">
        <v>119080</v>
      </c>
      <c r="D11" s="227">
        <v>0</v>
      </c>
      <c r="E11" s="227">
        <v>0</v>
      </c>
      <c r="F11" s="227">
        <v>0</v>
      </c>
      <c r="G11" s="227">
        <v>2</v>
      </c>
      <c r="H11" s="227">
        <v>7403</v>
      </c>
      <c r="I11" s="227">
        <v>911</v>
      </c>
      <c r="J11" s="227">
        <v>0</v>
      </c>
      <c r="K11" s="227">
        <v>911</v>
      </c>
      <c r="L11" s="227">
        <v>0</v>
      </c>
      <c r="M11" s="227">
        <v>0</v>
      </c>
      <c r="N11" s="227">
        <v>63</v>
      </c>
      <c r="O11" s="227">
        <v>21276</v>
      </c>
      <c r="P11" s="227">
        <v>61968</v>
      </c>
      <c r="Q11" s="227">
        <v>27001</v>
      </c>
      <c r="R11" s="227">
        <v>456</v>
      </c>
    </row>
    <row r="12" spans="1:18" ht="15" customHeight="1">
      <c r="A12" s="110"/>
      <c r="B12" s="189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</row>
    <row r="13" spans="1:18" ht="36" customHeight="1">
      <c r="A13" s="111" t="s">
        <v>67</v>
      </c>
      <c r="B13" s="160">
        <v>3020</v>
      </c>
      <c r="C13" s="227">
        <v>37948</v>
      </c>
      <c r="D13" s="227">
        <v>0</v>
      </c>
      <c r="E13" s="227">
        <v>0</v>
      </c>
      <c r="F13" s="227">
        <v>0</v>
      </c>
      <c r="G13" s="227">
        <v>2</v>
      </c>
      <c r="H13" s="227">
        <v>0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37946</v>
      </c>
      <c r="Q13" s="227">
        <v>0</v>
      </c>
      <c r="R13" s="227">
        <v>0</v>
      </c>
    </row>
    <row r="14" spans="1:18" ht="18" customHeight="1">
      <c r="A14" s="106" t="s">
        <v>124</v>
      </c>
      <c r="B14" s="160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</row>
    <row r="15" spans="1:18" s="118" customFormat="1" ht="29.25" customHeight="1">
      <c r="A15" s="110" t="s">
        <v>126</v>
      </c>
      <c r="B15" s="160">
        <v>3030</v>
      </c>
      <c r="C15" s="227">
        <v>31418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30796</v>
      </c>
      <c r="Q15" s="227">
        <v>622</v>
      </c>
      <c r="R15" s="227">
        <v>0</v>
      </c>
    </row>
    <row r="16" spans="1:18" ht="12" customHeight="1">
      <c r="A16" s="110"/>
      <c r="B16" s="189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</row>
    <row r="17" spans="1:18" ht="30.75" customHeight="1">
      <c r="A17" s="176" t="s">
        <v>224</v>
      </c>
      <c r="B17" s="116">
        <v>3031</v>
      </c>
      <c r="C17" s="228">
        <v>0</v>
      </c>
      <c r="D17" s="228">
        <v>0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  <c r="P17" s="228">
        <v>0</v>
      </c>
      <c r="Q17" s="228">
        <v>0</v>
      </c>
      <c r="R17" s="228">
        <v>0</v>
      </c>
    </row>
    <row r="18" spans="1:18" ht="30" customHeight="1">
      <c r="A18" s="186" t="s">
        <v>271</v>
      </c>
      <c r="B18" s="229">
        <v>3033</v>
      </c>
      <c r="C18" s="230">
        <v>9408</v>
      </c>
      <c r="D18" s="230"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9408</v>
      </c>
      <c r="O18" s="230">
        <v>0</v>
      </c>
      <c r="P18" s="230">
        <v>0</v>
      </c>
      <c r="Q18" s="230">
        <v>0</v>
      </c>
      <c r="R18" s="230">
        <v>0</v>
      </c>
    </row>
    <row r="19" spans="1:18" ht="30" customHeight="1">
      <c r="A19" s="107" t="s">
        <v>272</v>
      </c>
      <c r="B19" s="160">
        <v>3035</v>
      </c>
      <c r="C19" s="227">
        <v>26491</v>
      </c>
      <c r="D19" s="227">
        <v>1727</v>
      </c>
      <c r="E19" s="227">
        <v>1727</v>
      </c>
      <c r="F19" s="227">
        <v>0</v>
      </c>
      <c r="G19" s="227">
        <v>38</v>
      </c>
      <c r="H19" s="227">
        <v>1075</v>
      </c>
      <c r="I19" s="227">
        <v>0</v>
      </c>
      <c r="J19" s="227">
        <v>0</v>
      </c>
      <c r="K19" s="227">
        <v>0</v>
      </c>
      <c r="L19" s="227">
        <v>14</v>
      </c>
      <c r="M19" s="227">
        <v>37</v>
      </c>
      <c r="N19" s="227">
        <v>3</v>
      </c>
      <c r="O19" s="227">
        <v>1133</v>
      </c>
      <c r="P19" s="227">
        <v>21790</v>
      </c>
      <c r="Q19" s="227">
        <v>497</v>
      </c>
      <c r="R19" s="227">
        <v>163</v>
      </c>
    </row>
    <row r="20" spans="1:18" ht="17.25" customHeight="1">
      <c r="A20" s="107"/>
      <c r="B20" s="189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</row>
    <row r="21" spans="1:18" ht="17.25" customHeight="1">
      <c r="A21" s="111" t="s">
        <v>103</v>
      </c>
      <c r="B21" s="160">
        <v>3040</v>
      </c>
      <c r="C21" s="227">
        <v>20277</v>
      </c>
      <c r="D21" s="227">
        <v>1727</v>
      </c>
      <c r="E21" s="227">
        <v>1727</v>
      </c>
      <c r="F21" s="227">
        <v>0</v>
      </c>
      <c r="G21" s="227">
        <v>32</v>
      </c>
      <c r="H21" s="227">
        <v>1075</v>
      </c>
      <c r="I21" s="227">
        <v>0</v>
      </c>
      <c r="J21" s="227">
        <v>0</v>
      </c>
      <c r="K21" s="227">
        <v>0</v>
      </c>
      <c r="L21" s="227">
        <v>14</v>
      </c>
      <c r="M21" s="227">
        <v>24</v>
      </c>
      <c r="N21" s="227">
        <v>3</v>
      </c>
      <c r="O21" s="227">
        <v>1120</v>
      </c>
      <c r="P21" s="227">
        <v>15623</v>
      </c>
      <c r="Q21" s="227">
        <v>497</v>
      </c>
      <c r="R21" s="227">
        <v>160</v>
      </c>
    </row>
    <row r="22" spans="1:18" ht="42" customHeight="1">
      <c r="A22" s="111" t="s">
        <v>104</v>
      </c>
      <c r="B22" s="160">
        <v>3045</v>
      </c>
      <c r="C22" s="227">
        <v>6214</v>
      </c>
      <c r="D22" s="227">
        <v>0</v>
      </c>
      <c r="E22" s="227">
        <v>0</v>
      </c>
      <c r="F22" s="227">
        <v>0</v>
      </c>
      <c r="G22" s="227">
        <v>6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13</v>
      </c>
      <c r="N22" s="227">
        <v>0</v>
      </c>
      <c r="O22" s="227">
        <v>13</v>
      </c>
      <c r="P22" s="227">
        <v>6167</v>
      </c>
      <c r="Q22" s="227">
        <v>0</v>
      </c>
      <c r="R22" s="227">
        <v>3</v>
      </c>
    </row>
    <row r="23" spans="1:18" s="118" customFormat="1" ht="25.5" customHeight="1">
      <c r="A23" s="111" t="s">
        <v>113</v>
      </c>
      <c r="B23" s="160">
        <v>3050</v>
      </c>
      <c r="C23" s="227">
        <v>16573</v>
      </c>
      <c r="D23" s="227">
        <v>1722</v>
      </c>
      <c r="E23" s="227">
        <v>1722</v>
      </c>
      <c r="F23" s="227">
        <v>0</v>
      </c>
      <c r="G23" s="227">
        <v>2</v>
      </c>
      <c r="H23" s="227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27">
        <v>14823</v>
      </c>
      <c r="Q23" s="227">
        <v>26</v>
      </c>
      <c r="R23" s="227">
        <v>0</v>
      </c>
    </row>
    <row r="24" spans="1:18" ht="40.5" customHeight="1">
      <c r="A24" s="106" t="s">
        <v>124</v>
      </c>
      <c r="B24" s="160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</row>
    <row r="25" spans="1:18" ht="14.25" customHeight="1">
      <c r="A25" s="110" t="s">
        <v>228</v>
      </c>
      <c r="B25" s="160">
        <v>3055</v>
      </c>
      <c r="C25" s="227">
        <v>41230</v>
      </c>
      <c r="D25" s="227">
        <v>1727</v>
      </c>
      <c r="E25" s="227">
        <v>1727</v>
      </c>
      <c r="F25" s="227">
        <v>0</v>
      </c>
      <c r="G25" s="227">
        <v>38</v>
      </c>
      <c r="H25" s="227">
        <v>141</v>
      </c>
      <c r="I25" s="227">
        <v>0</v>
      </c>
      <c r="J25" s="227">
        <v>0</v>
      </c>
      <c r="K25" s="227">
        <v>0</v>
      </c>
      <c r="L25" s="227">
        <v>14</v>
      </c>
      <c r="M25" s="227">
        <v>37</v>
      </c>
      <c r="N25" s="227">
        <v>9715</v>
      </c>
      <c r="O25" s="227">
        <v>1290</v>
      </c>
      <c r="P25" s="227">
        <v>22467</v>
      </c>
      <c r="Q25" s="227">
        <v>5610</v>
      </c>
      <c r="R25" s="227">
        <v>180</v>
      </c>
    </row>
    <row r="26" spans="1:18" ht="12.75" customHeight="1">
      <c r="A26" s="110"/>
      <c r="B26" s="189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</row>
    <row r="27" spans="1:18" ht="33" customHeight="1">
      <c r="A27" s="176" t="s">
        <v>224</v>
      </c>
      <c r="B27" s="116">
        <v>3056</v>
      </c>
      <c r="C27" s="228">
        <v>14944</v>
      </c>
      <c r="D27" s="228">
        <v>0</v>
      </c>
      <c r="E27" s="228">
        <v>0</v>
      </c>
      <c r="F27" s="228">
        <v>0</v>
      </c>
      <c r="G27" s="228">
        <v>0</v>
      </c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28">
        <v>9712</v>
      </c>
      <c r="O27" s="228">
        <v>119</v>
      </c>
      <c r="P27" s="228">
        <v>0</v>
      </c>
      <c r="Q27" s="228">
        <v>5112</v>
      </c>
      <c r="R27" s="228">
        <v>0</v>
      </c>
    </row>
    <row r="28" spans="1:18" ht="42.75" customHeight="1">
      <c r="A28" s="186" t="s">
        <v>127</v>
      </c>
      <c r="B28" s="229">
        <v>3057</v>
      </c>
      <c r="C28" s="230">
        <v>15001</v>
      </c>
      <c r="D28" s="230">
        <v>0</v>
      </c>
      <c r="E28" s="230">
        <v>0</v>
      </c>
      <c r="F28" s="230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9770</v>
      </c>
      <c r="O28" s="230">
        <v>119</v>
      </c>
      <c r="P28" s="230">
        <v>0</v>
      </c>
      <c r="Q28" s="230">
        <v>5112</v>
      </c>
      <c r="R28" s="230">
        <v>0</v>
      </c>
    </row>
    <row r="29" spans="1:18" ht="16.5" customHeight="1">
      <c r="A29" s="108" t="s">
        <v>110</v>
      </c>
      <c r="B29" s="229">
        <v>3060</v>
      </c>
      <c r="C29" s="230">
        <v>31200</v>
      </c>
      <c r="D29" s="230">
        <v>28263</v>
      </c>
      <c r="E29" s="230">
        <v>28263</v>
      </c>
      <c r="F29" s="230">
        <v>0</v>
      </c>
      <c r="G29" s="230">
        <v>0</v>
      </c>
      <c r="H29" s="230">
        <v>679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2258</v>
      </c>
      <c r="Q29" s="230">
        <v>0</v>
      </c>
      <c r="R29" s="230">
        <v>0</v>
      </c>
    </row>
    <row r="30" spans="1:18" ht="26.25" customHeight="1">
      <c r="A30" s="110" t="s">
        <v>21</v>
      </c>
      <c r="B30" s="160">
        <v>3065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</row>
    <row r="31" spans="1:18" ht="18.75" customHeight="1">
      <c r="A31" s="110" t="s">
        <v>17</v>
      </c>
      <c r="B31" s="160">
        <v>3070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</row>
    <row r="32" spans="1:18" ht="39.75" customHeight="1">
      <c r="A32" s="110" t="s">
        <v>40</v>
      </c>
      <c r="B32" s="160">
        <v>3075</v>
      </c>
      <c r="C32" s="227">
        <v>2937</v>
      </c>
      <c r="D32" s="227">
        <v>0</v>
      </c>
      <c r="E32" s="227">
        <v>0</v>
      </c>
      <c r="F32" s="227">
        <v>0</v>
      </c>
      <c r="G32" s="227">
        <v>0</v>
      </c>
      <c r="H32" s="227">
        <v>679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2258</v>
      </c>
      <c r="Q32" s="227">
        <v>0</v>
      </c>
      <c r="R32" s="227">
        <v>0</v>
      </c>
    </row>
    <row r="33" spans="1:18" ht="30.75" customHeight="1">
      <c r="A33" s="111" t="s">
        <v>68</v>
      </c>
      <c r="B33" s="160">
        <v>3080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</row>
    <row r="34" spans="1:18" ht="42.75" customHeight="1">
      <c r="A34" s="110" t="s">
        <v>116</v>
      </c>
      <c r="B34" s="160">
        <v>3083</v>
      </c>
      <c r="C34" s="227">
        <v>28263</v>
      </c>
      <c r="D34" s="227">
        <v>28263</v>
      </c>
      <c r="E34" s="227">
        <v>28263</v>
      </c>
      <c r="F34" s="227">
        <v>0</v>
      </c>
      <c r="G34" s="227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27">
        <v>0</v>
      </c>
      <c r="P34" s="227">
        <v>0</v>
      </c>
      <c r="Q34" s="227">
        <v>0</v>
      </c>
      <c r="R34" s="227">
        <v>0</v>
      </c>
    </row>
    <row r="35" spans="1:18" ht="30.75" customHeight="1">
      <c r="A35" s="111" t="s">
        <v>117</v>
      </c>
      <c r="B35" s="160">
        <v>3084</v>
      </c>
      <c r="C35" s="227">
        <v>28263</v>
      </c>
      <c r="D35" s="227">
        <v>28263</v>
      </c>
      <c r="E35" s="227">
        <v>28263</v>
      </c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</row>
    <row r="36" spans="1:18" ht="32.25" customHeight="1">
      <c r="A36" s="111" t="s">
        <v>118</v>
      </c>
      <c r="B36" s="160">
        <v>3085</v>
      </c>
      <c r="C36" s="227">
        <v>0</v>
      </c>
      <c r="D36" s="227">
        <v>0</v>
      </c>
      <c r="E36" s="227">
        <v>0</v>
      </c>
      <c r="F36" s="227">
        <v>0</v>
      </c>
      <c r="G36" s="227">
        <v>0</v>
      </c>
      <c r="H36" s="227">
        <v>0</v>
      </c>
      <c r="I36" s="227">
        <v>0</v>
      </c>
      <c r="J36" s="227">
        <v>0</v>
      </c>
      <c r="K36" s="227">
        <v>0</v>
      </c>
      <c r="L36" s="227">
        <v>0</v>
      </c>
      <c r="M36" s="227">
        <v>0</v>
      </c>
      <c r="N36" s="227">
        <v>0</v>
      </c>
      <c r="O36" s="227">
        <v>0</v>
      </c>
      <c r="P36" s="227">
        <v>0</v>
      </c>
      <c r="Q36" s="227">
        <v>0</v>
      </c>
      <c r="R36" s="227">
        <v>0</v>
      </c>
    </row>
    <row r="37" spans="1:18" ht="32.25" customHeight="1">
      <c r="A37" s="109" t="s">
        <v>111</v>
      </c>
      <c r="B37" s="229">
        <v>3090</v>
      </c>
      <c r="C37" s="227">
        <v>0</v>
      </c>
      <c r="D37" s="227">
        <v>0</v>
      </c>
      <c r="E37" s="227">
        <v>0</v>
      </c>
      <c r="F37" s="227">
        <v>0</v>
      </c>
      <c r="G37" s="227">
        <v>0</v>
      </c>
      <c r="H37" s="227">
        <v>0</v>
      </c>
      <c r="I37" s="227">
        <v>0</v>
      </c>
      <c r="J37" s="227">
        <v>0</v>
      </c>
      <c r="K37" s="227">
        <v>0</v>
      </c>
      <c r="L37" s="227">
        <v>0</v>
      </c>
      <c r="M37" s="227">
        <v>0</v>
      </c>
      <c r="N37" s="227">
        <v>0</v>
      </c>
      <c r="O37" s="227">
        <v>0</v>
      </c>
      <c r="P37" s="227">
        <v>0</v>
      </c>
      <c r="Q37" s="227">
        <v>0</v>
      </c>
      <c r="R37" s="227">
        <v>0</v>
      </c>
    </row>
    <row r="38" spans="1:18" ht="16.5" customHeight="1">
      <c r="A38" s="109"/>
      <c r="B38" s="189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</row>
    <row r="39" spans="1:18" ht="38.25" customHeight="1">
      <c r="A39" s="110" t="s">
        <v>231</v>
      </c>
      <c r="B39" s="160">
        <v>3100</v>
      </c>
      <c r="C39" s="227">
        <v>0</v>
      </c>
      <c r="D39" s="227">
        <v>0</v>
      </c>
      <c r="E39" s="227">
        <v>0</v>
      </c>
      <c r="F39" s="227">
        <v>0</v>
      </c>
      <c r="G39" s="227">
        <v>0</v>
      </c>
      <c r="H39" s="227">
        <v>0</v>
      </c>
      <c r="I39" s="227">
        <v>0</v>
      </c>
      <c r="J39" s="227">
        <v>0</v>
      </c>
      <c r="K39" s="227">
        <v>0</v>
      </c>
      <c r="L39" s="227">
        <v>0</v>
      </c>
      <c r="M39" s="227">
        <v>0</v>
      </c>
      <c r="N39" s="227">
        <v>0</v>
      </c>
      <c r="O39" s="227">
        <v>0</v>
      </c>
      <c r="P39" s="227">
        <v>0</v>
      </c>
      <c r="Q39" s="227">
        <v>0</v>
      </c>
      <c r="R39" s="227">
        <v>0</v>
      </c>
    </row>
    <row r="40" spans="1:18" ht="27.75" customHeight="1">
      <c r="A40" s="110" t="s">
        <v>123</v>
      </c>
      <c r="B40" s="160">
        <v>3105</v>
      </c>
      <c r="C40" s="227">
        <v>0</v>
      </c>
      <c r="D40" s="227">
        <v>0</v>
      </c>
      <c r="E40" s="227">
        <v>0</v>
      </c>
      <c r="F40" s="227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</row>
    <row r="41" spans="1:18" ht="31.5" customHeight="1">
      <c r="A41" s="110" t="s">
        <v>119</v>
      </c>
      <c r="B41" s="160">
        <v>3107</v>
      </c>
      <c r="C41" s="227">
        <v>0</v>
      </c>
      <c r="D41" s="227">
        <v>0</v>
      </c>
      <c r="E41" s="227"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227">
        <v>0</v>
      </c>
      <c r="L41" s="227">
        <v>0</v>
      </c>
      <c r="M41" s="227">
        <v>0</v>
      </c>
      <c r="N41" s="227">
        <v>0</v>
      </c>
      <c r="O41" s="227">
        <v>0</v>
      </c>
      <c r="P41" s="227">
        <v>0</v>
      </c>
      <c r="Q41" s="227">
        <v>0</v>
      </c>
      <c r="R41" s="227">
        <v>0</v>
      </c>
    </row>
    <row r="42" spans="1:18" ht="21" customHeight="1">
      <c r="A42" s="106" t="s">
        <v>124</v>
      </c>
      <c r="B42" s="160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</row>
    <row r="43" spans="1:18" ht="17.25" customHeight="1">
      <c r="A43" s="114" t="s">
        <v>250</v>
      </c>
      <c r="B43" s="160">
        <v>3108</v>
      </c>
      <c r="C43" s="227">
        <v>645</v>
      </c>
      <c r="D43" s="227">
        <v>0</v>
      </c>
      <c r="E43" s="227"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645</v>
      </c>
      <c r="O43" s="227">
        <v>0</v>
      </c>
      <c r="P43" s="227">
        <v>0</v>
      </c>
      <c r="Q43" s="227">
        <v>0</v>
      </c>
      <c r="R43" s="227">
        <v>0</v>
      </c>
    </row>
    <row r="44" spans="1:18" ht="27" customHeight="1">
      <c r="A44" s="186" t="s">
        <v>251</v>
      </c>
      <c r="B44" s="229">
        <v>3110</v>
      </c>
      <c r="C44" s="230">
        <v>5936646</v>
      </c>
      <c r="D44" s="230">
        <v>0</v>
      </c>
      <c r="E44" s="230">
        <v>0</v>
      </c>
      <c r="F44" s="230">
        <v>0</v>
      </c>
      <c r="G44" s="230">
        <v>0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5025</v>
      </c>
      <c r="O44" s="230">
        <v>33928</v>
      </c>
      <c r="P44" s="230">
        <v>485991</v>
      </c>
      <c r="Q44" s="230">
        <v>4579427</v>
      </c>
      <c r="R44" s="230">
        <v>832275</v>
      </c>
    </row>
    <row r="45" spans="1:18" ht="14.25" customHeight="1">
      <c r="A45" s="186"/>
      <c r="B45" s="189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</row>
    <row r="46" spans="1:18" ht="18.75" customHeight="1">
      <c r="A46" s="111" t="s">
        <v>139</v>
      </c>
      <c r="B46" s="160">
        <v>3111</v>
      </c>
      <c r="C46" s="227">
        <v>0</v>
      </c>
      <c r="D46" s="227">
        <v>0</v>
      </c>
      <c r="E46" s="227">
        <v>0</v>
      </c>
      <c r="F46" s="227">
        <v>0</v>
      </c>
      <c r="G46" s="227">
        <v>0</v>
      </c>
      <c r="H46" s="227">
        <v>0</v>
      </c>
      <c r="I46" s="227">
        <v>0</v>
      </c>
      <c r="J46" s="227">
        <v>0</v>
      </c>
      <c r="K46" s="227">
        <v>0</v>
      </c>
      <c r="L46" s="227">
        <v>0</v>
      </c>
      <c r="M46" s="227">
        <v>0</v>
      </c>
      <c r="N46" s="227">
        <v>0</v>
      </c>
      <c r="O46" s="227">
        <v>0</v>
      </c>
      <c r="P46" s="227">
        <v>0</v>
      </c>
      <c r="Q46" s="227">
        <v>0</v>
      </c>
      <c r="R46" s="227">
        <v>0</v>
      </c>
    </row>
    <row r="47" spans="1:18" ht="27" customHeight="1">
      <c r="A47" s="111" t="s">
        <v>129</v>
      </c>
      <c r="B47" s="160">
        <v>3112</v>
      </c>
      <c r="C47" s="227">
        <v>0</v>
      </c>
      <c r="D47" s="227">
        <v>0</v>
      </c>
      <c r="E47" s="227">
        <v>0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27">
        <v>0</v>
      </c>
      <c r="P47" s="227">
        <v>0</v>
      </c>
      <c r="Q47" s="227">
        <v>0</v>
      </c>
      <c r="R47" s="227">
        <v>0</v>
      </c>
    </row>
    <row r="48" spans="1:18" ht="25.5" customHeight="1">
      <c r="A48" s="184" t="s">
        <v>201</v>
      </c>
      <c r="B48" s="45">
        <v>3113</v>
      </c>
      <c r="C48" s="227">
        <v>5936646</v>
      </c>
      <c r="D48" s="227">
        <v>0</v>
      </c>
      <c r="E48" s="227">
        <v>0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227">
        <v>0</v>
      </c>
      <c r="L48" s="227">
        <v>0</v>
      </c>
      <c r="M48" s="227">
        <v>0</v>
      </c>
      <c r="N48" s="227">
        <v>5025</v>
      </c>
      <c r="O48" s="227">
        <v>33928</v>
      </c>
      <c r="P48" s="227">
        <v>485991</v>
      </c>
      <c r="Q48" s="227">
        <v>4579427</v>
      </c>
      <c r="R48" s="227">
        <v>832275</v>
      </c>
    </row>
    <row r="49" spans="1:18" ht="16.5" customHeight="1">
      <c r="A49" s="111" t="s">
        <v>130</v>
      </c>
      <c r="B49" s="45">
        <v>3114</v>
      </c>
      <c r="C49" s="227">
        <v>0</v>
      </c>
      <c r="D49" s="227">
        <v>0</v>
      </c>
      <c r="E49" s="227">
        <v>0</v>
      </c>
      <c r="F49" s="227">
        <v>0</v>
      </c>
      <c r="G49" s="227">
        <v>0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227">
        <v>0</v>
      </c>
      <c r="O49" s="227">
        <v>0</v>
      </c>
      <c r="P49" s="227">
        <v>0</v>
      </c>
      <c r="Q49" s="227">
        <v>0</v>
      </c>
      <c r="R49" s="227">
        <v>0</v>
      </c>
    </row>
    <row r="50" spans="1:18" ht="30.75" customHeight="1">
      <c r="A50" s="108" t="s">
        <v>91</v>
      </c>
      <c r="B50" s="229">
        <v>3115</v>
      </c>
      <c r="C50" s="230">
        <v>10775</v>
      </c>
      <c r="D50" s="230">
        <v>10163</v>
      </c>
      <c r="E50" s="230">
        <v>10163</v>
      </c>
      <c r="F50" s="230">
        <v>0</v>
      </c>
      <c r="G50" s="230">
        <v>0</v>
      </c>
      <c r="H50" s="230">
        <v>13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579</v>
      </c>
      <c r="Q50" s="230">
        <v>0</v>
      </c>
      <c r="R50" s="230">
        <v>20</v>
      </c>
    </row>
    <row r="51" spans="1:18" ht="21.75" customHeight="1">
      <c r="A51" s="185" t="s">
        <v>103</v>
      </c>
      <c r="B51" s="160">
        <v>3120</v>
      </c>
      <c r="C51" s="227">
        <v>3334</v>
      </c>
      <c r="D51" s="227">
        <v>3213</v>
      </c>
      <c r="E51" s="227">
        <v>3213</v>
      </c>
      <c r="F51" s="227">
        <v>0</v>
      </c>
      <c r="G51" s="227">
        <v>0</v>
      </c>
      <c r="H51" s="227">
        <v>13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27">
        <v>0</v>
      </c>
      <c r="P51" s="227">
        <v>108</v>
      </c>
      <c r="Q51" s="227">
        <v>0</v>
      </c>
      <c r="R51" s="227">
        <v>0</v>
      </c>
    </row>
    <row r="52" spans="1:18" ht="18" customHeight="1">
      <c r="A52" s="185" t="s">
        <v>104</v>
      </c>
      <c r="B52" s="160">
        <v>3125</v>
      </c>
      <c r="C52" s="227">
        <v>7441</v>
      </c>
      <c r="D52" s="227">
        <v>6950</v>
      </c>
      <c r="E52" s="227">
        <v>6950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7">
        <v>0</v>
      </c>
      <c r="N52" s="227">
        <v>0</v>
      </c>
      <c r="O52" s="227">
        <v>0</v>
      </c>
      <c r="P52" s="227">
        <v>471</v>
      </c>
      <c r="Q52" s="227">
        <v>0</v>
      </c>
      <c r="R52" s="227">
        <v>20</v>
      </c>
    </row>
    <row r="53" spans="1:18" ht="12.75" customHeight="1">
      <c r="A53" s="185"/>
      <c r="B53" s="189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</row>
    <row r="54" spans="1:18" ht="29.25" customHeight="1">
      <c r="A54" s="112" t="s">
        <v>229</v>
      </c>
      <c r="B54" s="160">
        <v>3130</v>
      </c>
      <c r="C54" s="227">
        <v>0</v>
      </c>
      <c r="D54" s="227">
        <v>0</v>
      </c>
      <c r="E54" s="227">
        <v>0</v>
      </c>
      <c r="F54" s="227">
        <v>0</v>
      </c>
      <c r="G54" s="227">
        <v>0</v>
      </c>
      <c r="H54" s="227">
        <v>0</v>
      </c>
      <c r="I54" s="227">
        <v>0</v>
      </c>
      <c r="J54" s="227">
        <v>0</v>
      </c>
      <c r="K54" s="227">
        <v>0</v>
      </c>
      <c r="L54" s="227">
        <v>0</v>
      </c>
      <c r="M54" s="227">
        <v>0</v>
      </c>
      <c r="N54" s="227">
        <v>0</v>
      </c>
      <c r="O54" s="227">
        <v>0</v>
      </c>
      <c r="P54" s="227">
        <v>0</v>
      </c>
      <c r="Q54" s="227">
        <v>0</v>
      </c>
      <c r="R54" s="227">
        <v>0</v>
      </c>
    </row>
    <row r="55" spans="1:18" ht="39" customHeight="1">
      <c r="A55" s="110" t="s">
        <v>22</v>
      </c>
      <c r="B55" s="160">
        <v>3135</v>
      </c>
      <c r="C55" s="227">
        <v>0</v>
      </c>
      <c r="D55" s="227">
        <v>0</v>
      </c>
      <c r="E55" s="227">
        <v>0</v>
      </c>
      <c r="F55" s="227">
        <v>0</v>
      </c>
      <c r="G55" s="227">
        <v>0</v>
      </c>
      <c r="H55" s="227">
        <v>0</v>
      </c>
      <c r="I55" s="227">
        <v>0</v>
      </c>
      <c r="J55" s="227">
        <v>0</v>
      </c>
      <c r="K55" s="227">
        <v>0</v>
      </c>
      <c r="L55" s="227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</row>
    <row r="56" spans="1:18" ht="41.25" customHeight="1">
      <c r="A56" s="110" t="s">
        <v>40</v>
      </c>
      <c r="B56" s="160">
        <v>3140</v>
      </c>
      <c r="C56" s="227">
        <v>612</v>
      </c>
      <c r="D56" s="227">
        <v>0</v>
      </c>
      <c r="E56" s="227">
        <v>0</v>
      </c>
      <c r="F56" s="227">
        <v>0</v>
      </c>
      <c r="G56" s="227">
        <v>0</v>
      </c>
      <c r="H56" s="227">
        <v>13</v>
      </c>
      <c r="I56" s="227">
        <v>0</v>
      </c>
      <c r="J56" s="227">
        <v>0</v>
      </c>
      <c r="K56" s="227">
        <v>0</v>
      </c>
      <c r="L56" s="227">
        <v>0</v>
      </c>
      <c r="M56" s="227">
        <v>0</v>
      </c>
      <c r="N56" s="227">
        <v>0</v>
      </c>
      <c r="O56" s="227">
        <v>0</v>
      </c>
      <c r="P56" s="227">
        <v>579</v>
      </c>
      <c r="Q56" s="227">
        <v>0</v>
      </c>
      <c r="R56" s="227">
        <v>20</v>
      </c>
    </row>
    <row r="57" spans="1:18" ht="28.5" customHeight="1">
      <c r="A57" s="111" t="s">
        <v>68</v>
      </c>
      <c r="B57" s="160">
        <v>3145</v>
      </c>
      <c r="C57" s="227">
        <v>0</v>
      </c>
      <c r="D57" s="227">
        <v>0</v>
      </c>
      <c r="E57" s="227">
        <v>0</v>
      </c>
      <c r="F57" s="227">
        <v>0</v>
      </c>
      <c r="G57" s="227">
        <v>0</v>
      </c>
      <c r="H57" s="227">
        <v>0</v>
      </c>
      <c r="I57" s="227">
        <v>0</v>
      </c>
      <c r="J57" s="227">
        <v>0</v>
      </c>
      <c r="K57" s="227">
        <v>0</v>
      </c>
      <c r="L57" s="227">
        <v>0</v>
      </c>
      <c r="M57" s="227">
        <v>0</v>
      </c>
      <c r="N57" s="227">
        <v>0</v>
      </c>
      <c r="O57" s="227">
        <v>0</v>
      </c>
      <c r="P57" s="227">
        <v>0</v>
      </c>
      <c r="Q57" s="227">
        <v>0</v>
      </c>
      <c r="R57" s="227">
        <v>0</v>
      </c>
    </row>
    <row r="58" spans="1:18" ht="29.25" customHeight="1">
      <c r="A58" s="110" t="s">
        <v>116</v>
      </c>
      <c r="B58" s="160">
        <v>3147</v>
      </c>
      <c r="C58" s="227">
        <v>10163</v>
      </c>
      <c r="D58" s="227">
        <v>10163</v>
      </c>
      <c r="E58" s="227">
        <v>10163</v>
      </c>
      <c r="F58" s="227">
        <v>0</v>
      </c>
      <c r="G58" s="227">
        <v>0</v>
      </c>
      <c r="H58" s="227">
        <v>0</v>
      </c>
      <c r="I58" s="227">
        <v>0</v>
      </c>
      <c r="J58" s="227">
        <v>0</v>
      </c>
      <c r="K58" s="227">
        <v>0</v>
      </c>
      <c r="L58" s="227">
        <v>0</v>
      </c>
      <c r="M58" s="227">
        <v>0</v>
      </c>
      <c r="N58" s="227">
        <v>0</v>
      </c>
      <c r="O58" s="227">
        <v>0</v>
      </c>
      <c r="P58" s="227">
        <v>0</v>
      </c>
      <c r="Q58" s="227">
        <v>0</v>
      </c>
      <c r="R58" s="227">
        <v>0</v>
      </c>
    </row>
    <row r="59" spans="1:18" ht="33.75" customHeight="1">
      <c r="A59" s="111" t="s">
        <v>117</v>
      </c>
      <c r="B59" s="160">
        <v>3148</v>
      </c>
      <c r="C59" s="227">
        <v>10163</v>
      </c>
      <c r="D59" s="227">
        <v>10163</v>
      </c>
      <c r="E59" s="227">
        <v>10163</v>
      </c>
      <c r="F59" s="227">
        <v>0</v>
      </c>
      <c r="G59" s="227">
        <v>0</v>
      </c>
      <c r="H59" s="227">
        <v>0</v>
      </c>
      <c r="I59" s="227">
        <v>0</v>
      </c>
      <c r="J59" s="227">
        <v>0</v>
      </c>
      <c r="K59" s="227">
        <v>0</v>
      </c>
      <c r="L59" s="227">
        <v>0</v>
      </c>
      <c r="M59" s="227">
        <v>0</v>
      </c>
      <c r="N59" s="227">
        <v>0</v>
      </c>
      <c r="O59" s="227">
        <v>0</v>
      </c>
      <c r="P59" s="227">
        <v>0</v>
      </c>
      <c r="Q59" s="227">
        <v>0</v>
      </c>
      <c r="R59" s="227">
        <v>0</v>
      </c>
    </row>
    <row r="60" spans="1:18" ht="42.75" customHeight="1">
      <c r="A60" s="111" t="s">
        <v>118</v>
      </c>
      <c r="B60" s="160">
        <v>3150</v>
      </c>
      <c r="C60" s="227">
        <v>0</v>
      </c>
      <c r="D60" s="227">
        <v>0</v>
      </c>
      <c r="E60" s="227">
        <v>0</v>
      </c>
      <c r="F60" s="227">
        <v>0</v>
      </c>
      <c r="G60" s="227">
        <v>0</v>
      </c>
      <c r="H60" s="227">
        <v>0</v>
      </c>
      <c r="I60" s="227">
        <v>0</v>
      </c>
      <c r="J60" s="227">
        <v>0</v>
      </c>
      <c r="K60" s="227">
        <v>0</v>
      </c>
      <c r="L60" s="227">
        <v>0</v>
      </c>
      <c r="M60" s="227">
        <v>0</v>
      </c>
      <c r="N60" s="227">
        <v>0</v>
      </c>
      <c r="O60" s="227">
        <v>0</v>
      </c>
      <c r="P60" s="227">
        <v>0</v>
      </c>
      <c r="Q60" s="227">
        <v>0</v>
      </c>
      <c r="R60" s="227">
        <v>0</v>
      </c>
    </row>
    <row r="61" spans="1:18" ht="30" customHeight="1">
      <c r="A61" s="109" t="s">
        <v>112</v>
      </c>
      <c r="B61" s="229">
        <v>3155</v>
      </c>
      <c r="C61" s="230">
        <v>13</v>
      </c>
      <c r="D61" s="230">
        <v>0</v>
      </c>
      <c r="E61" s="230">
        <v>0</v>
      </c>
      <c r="F61" s="230">
        <v>0</v>
      </c>
      <c r="G61" s="230">
        <v>0</v>
      </c>
      <c r="H61" s="230">
        <v>0</v>
      </c>
      <c r="I61" s="230">
        <v>0</v>
      </c>
      <c r="J61" s="230">
        <v>0</v>
      </c>
      <c r="K61" s="230">
        <v>0</v>
      </c>
      <c r="L61" s="230">
        <v>0</v>
      </c>
      <c r="M61" s="230">
        <v>0</v>
      </c>
      <c r="N61" s="230">
        <v>0</v>
      </c>
      <c r="O61" s="230">
        <v>0</v>
      </c>
      <c r="P61" s="230">
        <v>13</v>
      </c>
      <c r="Q61" s="230">
        <v>0</v>
      </c>
      <c r="R61" s="230">
        <v>0</v>
      </c>
    </row>
    <row r="62" spans="1:18" ht="42.75" customHeight="1">
      <c r="A62" s="110" t="s">
        <v>114</v>
      </c>
      <c r="B62" s="160">
        <v>3160</v>
      </c>
      <c r="C62" s="227">
        <v>0</v>
      </c>
      <c r="D62" s="227">
        <v>0</v>
      </c>
      <c r="E62" s="227">
        <v>0</v>
      </c>
      <c r="F62" s="227">
        <v>0</v>
      </c>
      <c r="G62" s="227">
        <v>0</v>
      </c>
      <c r="H62" s="227">
        <v>0</v>
      </c>
      <c r="I62" s="227">
        <v>0</v>
      </c>
      <c r="J62" s="227">
        <v>0</v>
      </c>
      <c r="K62" s="227">
        <v>0</v>
      </c>
      <c r="L62" s="227">
        <v>0</v>
      </c>
      <c r="M62" s="227">
        <v>0</v>
      </c>
      <c r="N62" s="227">
        <v>0</v>
      </c>
      <c r="O62" s="227">
        <v>0</v>
      </c>
      <c r="P62" s="227">
        <v>0</v>
      </c>
      <c r="Q62" s="227">
        <v>0</v>
      </c>
      <c r="R62" s="227">
        <v>0</v>
      </c>
    </row>
    <row r="63" spans="1:18" ht="24" customHeight="1">
      <c r="A63" s="110" t="s">
        <v>123</v>
      </c>
      <c r="B63" s="160">
        <v>3165</v>
      </c>
      <c r="C63" s="227">
        <v>13</v>
      </c>
      <c r="D63" s="227">
        <v>0</v>
      </c>
      <c r="E63" s="227">
        <v>0</v>
      </c>
      <c r="F63" s="227">
        <v>0</v>
      </c>
      <c r="G63" s="227">
        <v>0</v>
      </c>
      <c r="H63" s="227">
        <v>0</v>
      </c>
      <c r="I63" s="227">
        <v>0</v>
      </c>
      <c r="J63" s="227">
        <v>0</v>
      </c>
      <c r="K63" s="227">
        <v>0</v>
      </c>
      <c r="L63" s="227">
        <v>0</v>
      </c>
      <c r="M63" s="227">
        <v>0</v>
      </c>
      <c r="N63" s="227">
        <v>0</v>
      </c>
      <c r="O63" s="227">
        <v>0</v>
      </c>
      <c r="P63" s="227">
        <v>13</v>
      </c>
      <c r="Q63" s="227">
        <v>0</v>
      </c>
      <c r="R63" s="227">
        <v>0</v>
      </c>
    </row>
    <row r="64" spans="1:18" ht="27.75" customHeight="1">
      <c r="A64" s="110" t="s">
        <v>119</v>
      </c>
      <c r="B64" s="160">
        <v>3170</v>
      </c>
      <c r="C64" s="227">
        <v>0</v>
      </c>
      <c r="D64" s="227">
        <v>0</v>
      </c>
      <c r="E64" s="227">
        <v>0</v>
      </c>
      <c r="F64" s="227">
        <v>0</v>
      </c>
      <c r="G64" s="227">
        <v>0</v>
      </c>
      <c r="H64" s="227">
        <v>0</v>
      </c>
      <c r="I64" s="227">
        <v>0</v>
      </c>
      <c r="J64" s="227">
        <v>0</v>
      </c>
      <c r="K64" s="227">
        <v>0</v>
      </c>
      <c r="L64" s="227">
        <v>0</v>
      </c>
      <c r="M64" s="227">
        <v>0</v>
      </c>
      <c r="N64" s="227">
        <v>0</v>
      </c>
      <c r="O64" s="227">
        <v>0</v>
      </c>
      <c r="P64" s="227">
        <v>0</v>
      </c>
      <c r="Q64" s="227">
        <v>0</v>
      </c>
      <c r="R64" s="227">
        <v>0</v>
      </c>
    </row>
    <row r="65" spans="1:18" ht="31.5" customHeight="1">
      <c r="A65" s="94" t="s">
        <v>232</v>
      </c>
      <c r="B65" s="160">
        <v>3171</v>
      </c>
      <c r="C65" s="227">
        <v>0</v>
      </c>
      <c r="D65" s="227">
        <v>0</v>
      </c>
      <c r="E65" s="227">
        <v>0</v>
      </c>
      <c r="F65" s="227">
        <v>0</v>
      </c>
      <c r="G65" s="227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v>0</v>
      </c>
      <c r="M65" s="227">
        <v>0</v>
      </c>
      <c r="N65" s="227">
        <v>0</v>
      </c>
      <c r="O65" s="227">
        <v>0</v>
      </c>
      <c r="P65" s="227">
        <v>0</v>
      </c>
      <c r="Q65" s="227">
        <v>0</v>
      </c>
      <c r="R65" s="227">
        <v>0</v>
      </c>
    </row>
    <row r="66" spans="1:18" s="118" customFormat="1" ht="21" customHeight="1">
      <c r="A66" s="106" t="s">
        <v>124</v>
      </c>
      <c r="B66" s="160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</row>
    <row r="67" spans="1:18" ht="38.25">
      <c r="A67" s="186" t="s">
        <v>251</v>
      </c>
      <c r="B67" s="229">
        <v>3173</v>
      </c>
      <c r="C67" s="230">
        <v>2521061</v>
      </c>
      <c r="D67" s="230">
        <v>0</v>
      </c>
      <c r="E67" s="230">
        <v>0</v>
      </c>
      <c r="F67" s="230">
        <v>0</v>
      </c>
      <c r="G67" s="230">
        <v>0</v>
      </c>
      <c r="H67" s="230">
        <v>0</v>
      </c>
      <c r="I67" s="230">
        <v>1100</v>
      </c>
      <c r="J67" s="230">
        <v>1100</v>
      </c>
      <c r="K67" s="230">
        <v>0</v>
      </c>
      <c r="L67" s="230">
        <v>0</v>
      </c>
      <c r="M67" s="230">
        <v>0</v>
      </c>
      <c r="N67" s="230">
        <v>0</v>
      </c>
      <c r="O67" s="230">
        <v>4553</v>
      </c>
      <c r="P67" s="230">
        <v>248316</v>
      </c>
      <c r="Q67" s="230">
        <v>1929860</v>
      </c>
      <c r="R67" s="230">
        <v>337231</v>
      </c>
    </row>
    <row r="68" spans="1:18" ht="12.75">
      <c r="A68" s="186"/>
      <c r="B68" s="189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</row>
    <row r="69" spans="1:18" ht="24.75" customHeight="1">
      <c r="A69" s="111" t="s">
        <v>139</v>
      </c>
      <c r="B69" s="160">
        <v>3174</v>
      </c>
      <c r="C69" s="227">
        <v>0</v>
      </c>
      <c r="D69" s="227">
        <v>0</v>
      </c>
      <c r="E69" s="227">
        <v>0</v>
      </c>
      <c r="F69" s="227">
        <v>0</v>
      </c>
      <c r="G69" s="227">
        <v>0</v>
      </c>
      <c r="H69" s="227">
        <v>0</v>
      </c>
      <c r="I69" s="227">
        <v>0</v>
      </c>
      <c r="J69" s="227">
        <v>0</v>
      </c>
      <c r="K69" s="227">
        <v>0</v>
      </c>
      <c r="L69" s="227">
        <v>0</v>
      </c>
      <c r="M69" s="227">
        <v>0</v>
      </c>
      <c r="N69" s="227">
        <v>0</v>
      </c>
      <c r="O69" s="227">
        <v>0</v>
      </c>
      <c r="P69" s="227">
        <v>0</v>
      </c>
      <c r="Q69" s="227">
        <v>0</v>
      </c>
      <c r="R69" s="227">
        <v>0</v>
      </c>
    </row>
    <row r="70" spans="1:18" ht="38.25">
      <c r="A70" s="113" t="s">
        <v>172</v>
      </c>
      <c r="B70" s="160">
        <v>3175</v>
      </c>
      <c r="C70" s="227">
        <v>0</v>
      </c>
      <c r="D70" s="227">
        <v>0</v>
      </c>
      <c r="E70" s="227">
        <v>0</v>
      </c>
      <c r="F70" s="227">
        <v>0</v>
      </c>
      <c r="G70" s="227">
        <v>0</v>
      </c>
      <c r="H70" s="227">
        <v>0</v>
      </c>
      <c r="I70" s="227">
        <v>0</v>
      </c>
      <c r="J70" s="227">
        <v>0</v>
      </c>
      <c r="K70" s="227">
        <v>0</v>
      </c>
      <c r="L70" s="227">
        <v>0</v>
      </c>
      <c r="M70" s="227">
        <v>0</v>
      </c>
      <c r="N70" s="227">
        <v>0</v>
      </c>
      <c r="O70" s="227">
        <v>0</v>
      </c>
      <c r="P70" s="227">
        <v>0</v>
      </c>
      <c r="Q70" s="227">
        <v>0</v>
      </c>
      <c r="R70" s="227">
        <v>0</v>
      </c>
    </row>
    <row r="71" spans="1:18" ht="12.75">
      <c r="A71" s="115" t="s">
        <v>200</v>
      </c>
      <c r="B71" s="160">
        <v>3176</v>
      </c>
      <c r="C71" s="227">
        <v>2521061</v>
      </c>
      <c r="D71" s="227">
        <v>0</v>
      </c>
      <c r="E71" s="227">
        <v>0</v>
      </c>
      <c r="F71" s="227">
        <v>0</v>
      </c>
      <c r="G71" s="227">
        <v>0</v>
      </c>
      <c r="H71" s="227">
        <v>0</v>
      </c>
      <c r="I71" s="227">
        <v>1100</v>
      </c>
      <c r="J71" s="227">
        <v>1100</v>
      </c>
      <c r="K71" s="227">
        <v>0</v>
      </c>
      <c r="L71" s="227">
        <v>0</v>
      </c>
      <c r="M71" s="227">
        <v>0</v>
      </c>
      <c r="N71" s="227">
        <v>0</v>
      </c>
      <c r="O71" s="227">
        <v>4553</v>
      </c>
      <c r="P71" s="227">
        <v>248316</v>
      </c>
      <c r="Q71" s="227">
        <v>1929860</v>
      </c>
      <c r="R71" s="227">
        <v>337231</v>
      </c>
    </row>
    <row r="72" spans="1:18" ht="12.75">
      <c r="A72" s="111" t="s">
        <v>130</v>
      </c>
      <c r="B72" s="160">
        <v>3177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</row>
    <row r="73" spans="1:18" ht="25.5">
      <c r="A73" s="107" t="s">
        <v>132</v>
      </c>
      <c r="B73" s="160">
        <v>3178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</row>
    <row r="74" spans="1:18" ht="38.25">
      <c r="A74" s="41" t="s">
        <v>222</v>
      </c>
      <c r="B74" s="116">
        <v>3179</v>
      </c>
      <c r="C74" s="117">
        <v>47296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47296</v>
      </c>
      <c r="Q74" s="117">
        <v>0</v>
      </c>
      <c r="R74" s="117">
        <v>0</v>
      </c>
    </row>
    <row r="75" spans="1:18" ht="12.75">
      <c r="A75" s="106" t="s">
        <v>27</v>
      </c>
      <c r="B75" s="160">
        <v>3180</v>
      </c>
      <c r="C75" s="117">
        <v>26250362</v>
      </c>
      <c r="D75" s="117">
        <v>174224</v>
      </c>
      <c r="E75" s="117">
        <v>174224</v>
      </c>
      <c r="F75" s="117">
        <v>0</v>
      </c>
      <c r="G75" s="117">
        <v>200</v>
      </c>
      <c r="H75" s="117">
        <v>28739</v>
      </c>
      <c r="I75" s="117">
        <v>6033</v>
      </c>
      <c r="J75" s="117">
        <v>3300</v>
      </c>
      <c r="K75" s="117">
        <v>2733</v>
      </c>
      <c r="L75" s="117">
        <v>70</v>
      </c>
      <c r="M75" s="117">
        <v>185</v>
      </c>
      <c r="N75" s="117">
        <v>73704</v>
      </c>
      <c r="O75" s="117">
        <v>185450</v>
      </c>
      <c r="P75" s="117">
        <v>2638442</v>
      </c>
      <c r="Q75" s="117">
        <v>19632446</v>
      </c>
      <c r="R75" s="117">
        <v>3510798</v>
      </c>
    </row>
    <row r="76" spans="1:18" ht="12.75">
      <c r="A76" s="355"/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7"/>
    </row>
    <row r="77" spans="1:18" ht="38.25">
      <c r="A77" s="100" t="s">
        <v>230</v>
      </c>
      <c r="B77" s="161">
        <v>3190</v>
      </c>
      <c r="C77" s="259">
        <v>0</v>
      </c>
      <c r="D77" s="104" t="s">
        <v>23</v>
      </c>
      <c r="E77" s="104" t="s">
        <v>23</v>
      </c>
      <c r="F77" s="104" t="s">
        <v>23</v>
      </c>
      <c r="G77" s="104" t="s">
        <v>23</v>
      </c>
      <c r="H77" s="104" t="s">
        <v>23</v>
      </c>
      <c r="I77" s="104" t="s">
        <v>23</v>
      </c>
      <c r="J77" s="104" t="s">
        <v>23</v>
      </c>
      <c r="K77" s="104" t="s">
        <v>23</v>
      </c>
      <c r="L77" s="104" t="s">
        <v>23</v>
      </c>
      <c r="M77" s="104" t="s">
        <v>23</v>
      </c>
      <c r="N77" s="104" t="s">
        <v>23</v>
      </c>
      <c r="O77" s="104" t="s">
        <v>23</v>
      </c>
      <c r="P77" s="104" t="s">
        <v>23</v>
      </c>
      <c r="Q77" s="104" t="s">
        <v>23</v>
      </c>
      <c r="R77" s="104" t="s">
        <v>23</v>
      </c>
    </row>
    <row r="79" spans="1:18" ht="12.75">
      <c r="A79" s="66"/>
      <c r="B79" s="67"/>
      <c r="C79" s="66"/>
      <c r="D79" s="66"/>
      <c r="E79" s="66"/>
      <c r="F79" s="68"/>
      <c r="G79" s="66"/>
      <c r="H79" s="68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ht="12.75">
      <c r="A80" s="66"/>
      <c r="B80" s="67"/>
      <c r="C80" s="66"/>
      <c r="D80" s="66"/>
      <c r="E80" s="66"/>
      <c r="F80" s="68"/>
      <c r="G80" s="66"/>
      <c r="H80" s="68"/>
      <c r="I80" s="63"/>
      <c r="J80" s="63"/>
      <c r="K80" s="63"/>
      <c r="L80" s="63"/>
      <c r="M80" s="63"/>
      <c r="N80" s="63"/>
      <c r="O80" s="63"/>
      <c r="P80" s="63"/>
      <c r="Q80" s="63"/>
      <c r="R80" s="63"/>
    </row>
  </sheetData>
  <sheetProtection/>
  <autoFilter ref="B1:B80"/>
  <mergeCells count="20">
    <mergeCell ref="A3:R3"/>
    <mergeCell ref="A1:R1"/>
    <mergeCell ref="A4:A6"/>
    <mergeCell ref="R5:R6"/>
    <mergeCell ref="D5:D6"/>
    <mergeCell ref="N5:N6"/>
    <mergeCell ref="J5:K5"/>
    <mergeCell ref="A2:R2"/>
    <mergeCell ref="C4:C6"/>
    <mergeCell ref="M5:M6"/>
    <mergeCell ref="H5:H6"/>
    <mergeCell ref="A76:R76"/>
    <mergeCell ref="I5:I6"/>
    <mergeCell ref="B4:B6"/>
    <mergeCell ref="P5:P6"/>
    <mergeCell ref="G5:G6"/>
    <mergeCell ref="L5:L6"/>
    <mergeCell ref="E5:F5"/>
    <mergeCell ref="O5:O6"/>
    <mergeCell ref="Q5:Q6"/>
  </mergeCells>
  <printOptions horizontalCentered="1"/>
  <pageMargins left="0" right="0" top="0" bottom="0" header="0" footer="0"/>
  <pageSetup fitToHeight="0" horizontalDpi="600" verticalDpi="600" orientation="landscape" paperSize="9" scale="48" r:id="rId1"/>
  <rowBreaks count="2" manualBreakCount="2">
    <brk id="36" max="17" man="1"/>
    <brk id="66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24" customWidth="1"/>
    <col min="2" max="2" width="9.125" style="24" customWidth="1"/>
    <col min="3" max="3" width="15.875" style="24" customWidth="1"/>
    <col min="4" max="4" width="0.2421875" style="24" customWidth="1"/>
    <col min="5" max="7" width="9.125" style="24" hidden="1" customWidth="1"/>
    <col min="8" max="16384" width="9.125" style="24" customWidth="1"/>
  </cols>
  <sheetData>
    <row r="1" spans="1:3" ht="30" customHeight="1">
      <c r="A1" s="366" t="s">
        <v>96</v>
      </c>
      <c r="B1" s="367"/>
      <c r="C1" s="367"/>
    </row>
    <row r="2" spans="1:3" ht="40.5" customHeight="1">
      <c r="A2" s="368" t="s">
        <v>202</v>
      </c>
      <c r="B2" s="369"/>
      <c r="C2" s="369"/>
    </row>
    <row r="3" spans="1:3" ht="12.75" customHeight="1">
      <c r="A3" s="26"/>
      <c r="B3" s="370" t="s">
        <v>0</v>
      </c>
      <c r="C3" s="370"/>
    </row>
    <row r="4" spans="1:3" ht="12.75" customHeight="1">
      <c r="A4" s="371"/>
      <c r="B4" s="372" t="s">
        <v>7</v>
      </c>
      <c r="C4" s="372" t="s">
        <v>77</v>
      </c>
    </row>
    <row r="5" spans="1:7" s="27" customFormat="1" ht="26.25" customHeight="1">
      <c r="A5" s="371"/>
      <c r="B5" s="372"/>
      <c r="C5" s="372"/>
      <c r="D5" s="24"/>
      <c r="E5" s="24"/>
      <c r="F5" s="24"/>
      <c r="G5" s="24"/>
    </row>
    <row r="6" spans="1:7" s="25" customFormat="1" ht="25.5">
      <c r="A6" s="12" t="s">
        <v>93</v>
      </c>
      <c r="B6" s="23">
        <v>4010</v>
      </c>
      <c r="C6" s="28">
        <v>2493604</v>
      </c>
      <c r="D6" s="24"/>
      <c r="E6" s="24"/>
      <c r="F6" s="24"/>
      <c r="G6" s="24"/>
    </row>
    <row r="7" spans="1:7" s="25" customFormat="1" ht="15">
      <c r="A7" s="12"/>
      <c r="B7" s="23"/>
      <c r="C7" s="28"/>
      <c r="D7" s="24"/>
      <c r="E7" s="24"/>
      <c r="F7" s="24"/>
      <c r="G7" s="24"/>
    </row>
    <row r="8" spans="1:7" s="25" customFormat="1" ht="15">
      <c r="A8" s="12" t="s">
        <v>76</v>
      </c>
      <c r="B8" s="23">
        <v>4020</v>
      </c>
      <c r="C8" s="28">
        <v>12441</v>
      </c>
      <c r="D8" s="24"/>
      <c r="E8" s="24"/>
      <c r="F8" s="24"/>
      <c r="G8" s="24"/>
    </row>
    <row r="9" spans="1:7" s="25" customFormat="1" ht="15">
      <c r="A9" s="12" t="s">
        <v>78</v>
      </c>
      <c r="B9" s="23">
        <v>4030</v>
      </c>
      <c r="C9" s="28">
        <v>1135</v>
      </c>
      <c r="D9" s="24"/>
      <c r="E9" s="24"/>
      <c r="F9" s="24"/>
      <c r="G9" s="24"/>
    </row>
    <row r="10" spans="1:7" s="25" customFormat="1" ht="15">
      <c r="A10" s="12" t="s">
        <v>101</v>
      </c>
      <c r="B10" s="23">
        <v>4040</v>
      </c>
      <c r="C10" s="28">
        <v>2476548</v>
      </c>
      <c r="D10" s="24"/>
      <c r="E10" s="24"/>
      <c r="F10" s="24"/>
      <c r="G10" s="24"/>
    </row>
    <row r="11" spans="1:7" s="25" customFormat="1" ht="15">
      <c r="A11" s="17" t="s">
        <v>6</v>
      </c>
      <c r="B11" s="23"/>
      <c r="C11" s="28"/>
      <c r="D11" s="24"/>
      <c r="E11" s="24"/>
      <c r="F11" s="24"/>
      <c r="G11" s="24"/>
    </row>
    <row r="12" spans="1:7" s="25" customFormat="1" ht="25.5">
      <c r="A12" s="18" t="s">
        <v>94</v>
      </c>
      <c r="B12" s="23">
        <v>4050</v>
      </c>
      <c r="C12" s="28">
        <v>11457</v>
      </c>
      <c r="D12" s="24"/>
      <c r="E12" s="24"/>
      <c r="F12" s="24"/>
      <c r="G12" s="24"/>
    </row>
    <row r="13" spans="1:7" s="25" customFormat="1" ht="30" customHeight="1">
      <c r="A13" s="18" t="s">
        <v>95</v>
      </c>
      <c r="B13" s="23">
        <v>4060</v>
      </c>
      <c r="C13" s="28">
        <v>508183</v>
      </c>
      <c r="D13" s="24"/>
      <c r="E13" s="24"/>
      <c r="F13" s="24"/>
      <c r="G13" s="24"/>
    </row>
    <row r="14" spans="1:7" s="25" customFormat="1" ht="14.25" customHeight="1">
      <c r="A14" s="18" t="s">
        <v>122</v>
      </c>
      <c r="B14" s="23">
        <v>4070</v>
      </c>
      <c r="C14" s="28">
        <v>632827</v>
      </c>
      <c r="D14" s="24"/>
      <c r="E14" s="24"/>
      <c r="F14" s="24"/>
      <c r="G14" s="24"/>
    </row>
    <row r="15" spans="1:7" s="25" customFormat="1" ht="13.5" customHeight="1">
      <c r="A15" s="12" t="s">
        <v>27</v>
      </c>
      <c r="B15" s="23">
        <v>4080</v>
      </c>
      <c r="C15" s="28">
        <v>6136195</v>
      </c>
      <c r="D15" s="24"/>
      <c r="E15" s="24"/>
      <c r="F15" s="24"/>
      <c r="G15" s="24"/>
    </row>
    <row r="16" spans="1:7" s="25" customFormat="1" ht="15">
      <c r="A16" s="17" t="s">
        <v>54</v>
      </c>
      <c r="B16" s="23"/>
      <c r="C16" s="28"/>
      <c r="D16" s="24"/>
      <c r="E16" s="24"/>
      <c r="F16" s="24"/>
      <c r="G16" s="24"/>
    </row>
    <row r="17" spans="1:7" ht="51">
      <c r="A17" s="12" t="s">
        <v>79</v>
      </c>
      <c r="B17" s="23">
        <v>4200</v>
      </c>
      <c r="C17" s="28">
        <v>0</v>
      </c>
      <c r="D17" s="52"/>
      <c r="E17" s="52"/>
      <c r="F17" s="52"/>
      <c r="G17" s="52"/>
    </row>
    <row r="18" spans="4:5" ht="12.75">
      <c r="D18" s="49"/>
      <c r="E18" s="49"/>
    </row>
    <row r="19" spans="1:5" ht="12.75">
      <c r="A19" s="47"/>
      <c r="B19" s="48"/>
      <c r="C19" s="49"/>
      <c r="D19" s="191"/>
      <c r="E19" s="192"/>
    </row>
    <row r="20" spans="1:5" ht="12.75" customHeight="1">
      <c r="A20" s="50"/>
      <c r="B20" s="190"/>
      <c r="C20" s="191"/>
      <c r="D20" s="51"/>
      <c r="E20" s="51"/>
    </row>
    <row r="21" spans="1:5" ht="12.75">
      <c r="A21" s="50"/>
      <c r="B21" s="50"/>
      <c r="C21" s="51"/>
      <c r="D21" s="50"/>
      <c r="E21" s="50"/>
    </row>
    <row r="22" spans="1:5" ht="12.75">
      <c r="A22" s="50"/>
      <c r="B22" s="50"/>
      <c r="C22" s="50"/>
      <c r="D22" s="50"/>
      <c r="E22" s="50"/>
    </row>
    <row r="23" spans="1:3" ht="12.75">
      <c r="A23" s="50"/>
      <c r="B23" s="50"/>
      <c r="C23" s="50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S100"/>
  <sheetViews>
    <sheetView view="pageBreakPreview" zoomScale="78" zoomScaleNormal="60" zoomScaleSheetLayoutView="78" workbookViewId="0" topLeftCell="A79">
      <selection activeCell="C92" sqref="C92:S92"/>
    </sheetView>
  </sheetViews>
  <sheetFormatPr defaultColWidth="12.875" defaultRowHeight="12.75"/>
  <cols>
    <col min="1" max="1" width="61.375" style="118" customWidth="1"/>
    <col min="2" max="2" width="10.875" style="145" customWidth="1"/>
    <col min="3" max="3" width="17.25390625" style="55" customWidth="1"/>
    <col min="4" max="4" width="19.00390625" style="59" customWidth="1"/>
    <col min="5" max="5" width="27.875" style="59" customWidth="1"/>
    <col min="6" max="6" width="27.375" style="59" customWidth="1"/>
    <col min="7" max="7" width="24.125" style="59" customWidth="1"/>
    <col min="8" max="8" width="18.00390625" style="59" customWidth="1"/>
    <col min="9" max="9" width="21.75390625" style="59" customWidth="1"/>
    <col min="10" max="10" width="18.625" style="59" customWidth="1"/>
    <col min="11" max="14" width="21.375" style="59" customWidth="1"/>
    <col min="15" max="15" width="23.875" style="59" customWidth="1"/>
    <col min="16" max="16" width="22.25390625" style="59" customWidth="1"/>
    <col min="17" max="17" width="20.25390625" style="59" customWidth="1"/>
    <col min="18" max="18" width="15.875" style="59" customWidth="1"/>
    <col min="19" max="19" width="18.625" style="59" customWidth="1"/>
    <col min="20" max="16384" width="12.875" style="59" customWidth="1"/>
  </cols>
  <sheetData>
    <row r="1" spans="1:19" ht="27" customHeight="1">
      <c r="A1" s="362" t="s">
        <v>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58"/>
      <c r="S1" s="58"/>
    </row>
    <row r="2" spans="1:19" ht="16.5" customHeight="1">
      <c r="A2" s="141"/>
      <c r="B2" s="142"/>
      <c r="C2" s="64"/>
      <c r="D2" s="64"/>
      <c r="E2" s="64"/>
      <c r="F2" s="363"/>
      <c r="G2" s="363"/>
      <c r="H2" s="363"/>
      <c r="I2" s="363"/>
      <c r="J2" s="363"/>
      <c r="K2" s="363"/>
      <c r="L2" s="162"/>
      <c r="M2" s="74"/>
      <c r="N2" s="74"/>
      <c r="O2" s="74"/>
      <c r="P2" s="64"/>
      <c r="Q2" s="64"/>
      <c r="R2" s="65"/>
      <c r="S2" s="65"/>
    </row>
    <row r="3" spans="1:19" ht="56.25" customHeight="1">
      <c r="A3" s="390" t="s">
        <v>210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19" ht="14.25" customHeight="1">
      <c r="A4" s="381" t="s">
        <v>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</row>
    <row r="5" spans="1:19" ht="15.75" customHeight="1">
      <c r="A5" s="378"/>
      <c r="B5" s="378" t="s">
        <v>7</v>
      </c>
      <c r="C5" s="401" t="s">
        <v>261</v>
      </c>
      <c r="D5" s="379" t="s">
        <v>6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85"/>
      <c r="P5" s="385"/>
      <c r="Q5" s="385"/>
      <c r="R5" s="386"/>
      <c r="S5" s="386"/>
    </row>
    <row r="6" spans="1:19" ht="15.75" customHeight="1">
      <c r="A6" s="378"/>
      <c r="B6" s="378"/>
      <c r="C6" s="402"/>
      <c r="D6" s="394" t="s">
        <v>181</v>
      </c>
      <c r="E6" s="395"/>
      <c r="F6" s="395"/>
      <c r="G6" s="395"/>
      <c r="H6" s="395"/>
      <c r="I6" s="396"/>
      <c r="J6" s="399" t="s">
        <v>179</v>
      </c>
      <c r="K6" s="408" t="s">
        <v>182</v>
      </c>
      <c r="L6" s="409"/>
      <c r="M6" s="409"/>
      <c r="N6" s="409"/>
      <c r="O6" s="387" t="s">
        <v>206</v>
      </c>
      <c r="P6" s="387" t="s">
        <v>191</v>
      </c>
      <c r="Q6" s="387" t="s">
        <v>190</v>
      </c>
      <c r="R6" s="383" t="s">
        <v>214</v>
      </c>
      <c r="S6" s="384"/>
    </row>
    <row r="7" spans="1:19" ht="15.75" customHeight="1">
      <c r="A7" s="378"/>
      <c r="B7" s="378"/>
      <c r="C7" s="402"/>
      <c r="D7" s="397" t="s">
        <v>174</v>
      </c>
      <c r="E7" s="404" t="s">
        <v>176</v>
      </c>
      <c r="F7" s="405"/>
      <c r="G7" s="406" t="s">
        <v>196</v>
      </c>
      <c r="H7" s="379" t="s">
        <v>208</v>
      </c>
      <c r="I7" s="410" t="s">
        <v>195</v>
      </c>
      <c r="J7" s="400"/>
      <c r="K7" s="379" t="s">
        <v>194</v>
      </c>
      <c r="L7" s="379" t="s">
        <v>193</v>
      </c>
      <c r="M7" s="379" t="s">
        <v>208</v>
      </c>
      <c r="N7" s="379" t="s">
        <v>192</v>
      </c>
      <c r="O7" s="388"/>
      <c r="P7" s="388"/>
      <c r="Q7" s="388"/>
      <c r="R7" s="380"/>
      <c r="S7" s="380"/>
    </row>
    <row r="8" spans="1:19" ht="24" customHeight="1">
      <c r="A8" s="378"/>
      <c r="B8" s="378"/>
      <c r="C8" s="402"/>
      <c r="D8" s="398"/>
      <c r="E8" s="45" t="s">
        <v>177</v>
      </c>
      <c r="F8" s="45" t="s">
        <v>178</v>
      </c>
      <c r="G8" s="387"/>
      <c r="H8" s="384"/>
      <c r="I8" s="411"/>
      <c r="J8" s="400"/>
      <c r="K8" s="380"/>
      <c r="L8" s="380"/>
      <c r="M8" s="380"/>
      <c r="N8" s="380"/>
      <c r="O8" s="388"/>
      <c r="P8" s="388"/>
      <c r="Q8" s="388"/>
      <c r="R8" s="380"/>
      <c r="S8" s="380"/>
    </row>
    <row r="9" spans="1:19" ht="143.25" customHeight="1">
      <c r="A9" s="378"/>
      <c r="B9" s="378"/>
      <c r="C9" s="403"/>
      <c r="D9" s="399"/>
      <c r="E9" s="164" t="s">
        <v>198</v>
      </c>
      <c r="F9" s="163" t="s">
        <v>197</v>
      </c>
      <c r="G9" s="407"/>
      <c r="H9" s="165" t="s">
        <v>209</v>
      </c>
      <c r="I9" s="412"/>
      <c r="J9" s="400"/>
      <c r="K9" s="380"/>
      <c r="L9" s="380"/>
      <c r="M9" s="165" t="s">
        <v>209</v>
      </c>
      <c r="N9" s="380"/>
      <c r="O9" s="389"/>
      <c r="P9" s="389"/>
      <c r="Q9" s="389"/>
      <c r="R9" s="177" t="s">
        <v>216</v>
      </c>
      <c r="S9" s="178" t="s">
        <v>215</v>
      </c>
    </row>
    <row r="10" spans="1:19" s="61" customFormat="1" ht="15">
      <c r="A10" s="143" t="s">
        <v>4</v>
      </c>
      <c r="B10" s="11" t="s">
        <v>5</v>
      </c>
      <c r="C10" s="45">
        <v>1</v>
      </c>
      <c r="D10" s="46">
        <v>2</v>
      </c>
      <c r="E10" s="70">
        <v>3</v>
      </c>
      <c r="F10" s="98">
        <v>4</v>
      </c>
      <c r="G10" s="45">
        <v>5</v>
      </c>
      <c r="H10" s="69">
        <v>6</v>
      </c>
      <c r="I10" s="70">
        <v>7</v>
      </c>
      <c r="J10" s="98">
        <v>8</v>
      </c>
      <c r="K10" s="45">
        <v>9</v>
      </c>
      <c r="L10" s="69">
        <v>10</v>
      </c>
      <c r="M10" s="70">
        <v>11</v>
      </c>
      <c r="N10" s="70">
        <v>12</v>
      </c>
      <c r="O10" s="45">
        <v>13</v>
      </c>
      <c r="P10" s="99">
        <v>14</v>
      </c>
      <c r="Q10" s="99">
        <v>15</v>
      </c>
      <c r="R10" s="179">
        <v>16</v>
      </c>
      <c r="S10" s="179">
        <v>17</v>
      </c>
    </row>
    <row r="11" spans="1:19" s="61" customFormat="1" ht="42" customHeight="1">
      <c r="A11" s="233" t="s">
        <v>203</v>
      </c>
      <c r="B11" s="258">
        <v>5005</v>
      </c>
      <c r="C11" s="260">
        <v>87490093</v>
      </c>
      <c r="D11" s="260">
        <v>48499778</v>
      </c>
      <c r="E11" s="260">
        <v>36332959</v>
      </c>
      <c r="F11" s="260">
        <v>1550212</v>
      </c>
      <c r="G11" s="260">
        <v>9043781</v>
      </c>
      <c r="H11" s="260">
        <v>8024449</v>
      </c>
      <c r="I11" s="260">
        <v>1572826</v>
      </c>
      <c r="J11" s="260">
        <v>36981006</v>
      </c>
      <c r="K11" s="260">
        <v>28744369</v>
      </c>
      <c r="L11" s="260">
        <v>7042565</v>
      </c>
      <c r="M11" s="260">
        <v>5921791</v>
      </c>
      <c r="N11" s="260">
        <v>1194072</v>
      </c>
      <c r="O11" s="260">
        <v>1839957</v>
      </c>
      <c r="P11" s="260">
        <v>168927</v>
      </c>
      <c r="Q11" s="260">
        <v>425</v>
      </c>
      <c r="R11" s="260">
        <v>4399245</v>
      </c>
      <c r="S11" s="260">
        <v>6722574</v>
      </c>
    </row>
    <row r="12" spans="1:19" ht="14.25" customHeight="1">
      <c r="A12" s="234" t="s">
        <v>175</v>
      </c>
      <c r="B12" s="1">
        <v>5010</v>
      </c>
      <c r="C12" s="261">
        <v>42888744</v>
      </c>
      <c r="D12" s="261">
        <v>17084181</v>
      </c>
      <c r="E12" s="261">
        <v>12660216</v>
      </c>
      <c r="F12" s="261">
        <v>708926</v>
      </c>
      <c r="G12" s="261">
        <v>3258328</v>
      </c>
      <c r="H12" s="261">
        <v>2312164</v>
      </c>
      <c r="I12" s="261">
        <v>456711</v>
      </c>
      <c r="J12" s="261">
        <v>25228173</v>
      </c>
      <c r="K12" s="261">
        <v>19795316</v>
      </c>
      <c r="L12" s="261">
        <v>4670715</v>
      </c>
      <c r="M12" s="261">
        <v>3562843</v>
      </c>
      <c r="N12" s="261">
        <v>762142</v>
      </c>
      <c r="O12" s="261">
        <v>467137</v>
      </c>
      <c r="P12" s="261">
        <v>109170</v>
      </c>
      <c r="Q12" s="261">
        <v>83</v>
      </c>
      <c r="R12" s="261">
        <v>4199451</v>
      </c>
      <c r="S12" s="261">
        <v>6633735</v>
      </c>
    </row>
    <row r="13" spans="1:19" ht="16.5" customHeight="1">
      <c r="A13" s="235" t="s">
        <v>207</v>
      </c>
      <c r="B13" s="193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5" customHeight="1">
      <c r="A14" s="236" t="s">
        <v>108</v>
      </c>
      <c r="B14" s="193">
        <v>5015</v>
      </c>
      <c r="C14" s="260">
        <v>35635408</v>
      </c>
      <c r="D14" s="260">
        <v>11796726</v>
      </c>
      <c r="E14" s="260">
        <v>8754189</v>
      </c>
      <c r="F14" s="260">
        <v>429276</v>
      </c>
      <c r="G14" s="260">
        <v>2263081</v>
      </c>
      <c r="H14" s="260">
        <v>1606863</v>
      </c>
      <c r="I14" s="260">
        <v>350180</v>
      </c>
      <c r="J14" s="260">
        <v>23343544</v>
      </c>
      <c r="K14" s="260">
        <v>18326024</v>
      </c>
      <c r="L14" s="260">
        <v>4337391</v>
      </c>
      <c r="M14" s="260">
        <v>3271915</v>
      </c>
      <c r="N14" s="260">
        <v>680129</v>
      </c>
      <c r="O14" s="260">
        <v>404025</v>
      </c>
      <c r="P14" s="260">
        <v>91060</v>
      </c>
      <c r="Q14" s="260">
        <v>53</v>
      </c>
      <c r="R14" s="260">
        <v>2988585</v>
      </c>
      <c r="S14" s="260">
        <v>6356948</v>
      </c>
    </row>
    <row r="15" spans="1:19" ht="41.25" customHeight="1">
      <c r="A15" s="236"/>
      <c r="B15" s="193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ht="12.75" customHeight="1">
      <c r="A16" s="237" t="s">
        <v>252</v>
      </c>
      <c r="B16" s="193">
        <v>5020</v>
      </c>
      <c r="C16" s="260">
        <v>1400309</v>
      </c>
      <c r="D16" s="260">
        <v>1170204</v>
      </c>
      <c r="E16" s="260">
        <v>885485</v>
      </c>
      <c r="F16" s="260">
        <v>37427</v>
      </c>
      <c r="G16" s="260">
        <v>213408</v>
      </c>
      <c r="H16" s="260">
        <v>207952</v>
      </c>
      <c r="I16" s="260">
        <v>33884</v>
      </c>
      <c r="J16" s="260">
        <v>228882</v>
      </c>
      <c r="K16" s="260">
        <v>174515</v>
      </c>
      <c r="L16" s="260">
        <v>39790</v>
      </c>
      <c r="M16" s="260">
        <v>34859</v>
      </c>
      <c r="N16" s="260">
        <v>14577</v>
      </c>
      <c r="O16" s="260">
        <v>1223</v>
      </c>
      <c r="P16" s="260">
        <v>0</v>
      </c>
      <c r="Q16" s="260">
        <v>0</v>
      </c>
      <c r="R16" s="260">
        <v>21977</v>
      </c>
      <c r="S16" s="260">
        <v>28797</v>
      </c>
    </row>
    <row r="17" spans="1:19" ht="39" customHeight="1">
      <c r="A17" s="238" t="s">
        <v>124</v>
      </c>
      <c r="B17" s="193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ht="30" customHeight="1">
      <c r="A18" s="239" t="s">
        <v>227</v>
      </c>
      <c r="B18" s="193">
        <v>5025</v>
      </c>
      <c r="C18" s="260">
        <v>704723</v>
      </c>
      <c r="D18" s="260">
        <v>645147</v>
      </c>
      <c r="E18" s="260">
        <v>489679</v>
      </c>
      <c r="F18" s="260">
        <v>4022</v>
      </c>
      <c r="G18" s="260">
        <v>135794</v>
      </c>
      <c r="H18" s="260">
        <v>132320</v>
      </c>
      <c r="I18" s="260">
        <v>15652</v>
      </c>
      <c r="J18" s="260">
        <v>13474</v>
      </c>
      <c r="K18" s="260">
        <v>7251</v>
      </c>
      <c r="L18" s="260">
        <v>2291</v>
      </c>
      <c r="M18" s="260">
        <v>2280</v>
      </c>
      <c r="N18" s="260">
        <v>3932</v>
      </c>
      <c r="O18" s="260">
        <v>45265</v>
      </c>
      <c r="P18" s="260">
        <v>837</v>
      </c>
      <c r="Q18" s="260">
        <v>0</v>
      </c>
      <c r="R18" s="260">
        <v>42389</v>
      </c>
      <c r="S18" s="260">
        <v>63</v>
      </c>
    </row>
    <row r="19" spans="1:19" ht="13.5" customHeight="1">
      <c r="A19" s="239"/>
      <c r="B19" s="193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ht="25.5" customHeight="1">
      <c r="A20" s="240" t="s">
        <v>224</v>
      </c>
      <c r="B20" s="193">
        <v>5026</v>
      </c>
      <c r="C20" s="260">
        <v>333275</v>
      </c>
      <c r="D20" s="260">
        <v>297002</v>
      </c>
      <c r="E20" s="260">
        <v>226104</v>
      </c>
      <c r="F20" s="260">
        <v>99</v>
      </c>
      <c r="G20" s="260">
        <v>70419</v>
      </c>
      <c r="H20" s="260">
        <v>70387</v>
      </c>
      <c r="I20" s="260">
        <v>380</v>
      </c>
      <c r="J20" s="260">
        <v>194</v>
      </c>
      <c r="K20" s="260">
        <v>30</v>
      </c>
      <c r="L20" s="260">
        <v>33</v>
      </c>
      <c r="M20" s="260">
        <v>33</v>
      </c>
      <c r="N20" s="260">
        <v>131</v>
      </c>
      <c r="O20" s="260">
        <v>35242</v>
      </c>
      <c r="P20" s="260">
        <v>837</v>
      </c>
      <c r="Q20" s="260">
        <v>0</v>
      </c>
      <c r="R20" s="260">
        <v>606</v>
      </c>
      <c r="S20" s="260">
        <v>0</v>
      </c>
    </row>
    <row r="21" spans="1:19" ht="15.75" customHeight="1">
      <c r="A21" s="239" t="s">
        <v>137</v>
      </c>
      <c r="B21" s="1">
        <v>5030</v>
      </c>
      <c r="C21" s="261">
        <v>10075014</v>
      </c>
      <c r="D21" s="261">
        <v>7122755</v>
      </c>
      <c r="E21" s="261">
        <v>5267822</v>
      </c>
      <c r="F21" s="261">
        <v>106454</v>
      </c>
      <c r="G21" s="261">
        <v>1412015</v>
      </c>
      <c r="H21" s="261">
        <v>1395163</v>
      </c>
      <c r="I21" s="261">
        <v>336464</v>
      </c>
      <c r="J21" s="261">
        <v>2723256</v>
      </c>
      <c r="K21" s="261">
        <v>1996519</v>
      </c>
      <c r="L21" s="261">
        <v>642659</v>
      </c>
      <c r="M21" s="261">
        <v>638820</v>
      </c>
      <c r="N21" s="261">
        <v>84078</v>
      </c>
      <c r="O21" s="261">
        <v>223548</v>
      </c>
      <c r="P21" s="261">
        <v>5455</v>
      </c>
      <c r="Q21" s="261">
        <v>0</v>
      </c>
      <c r="R21" s="261">
        <v>34556</v>
      </c>
      <c r="S21" s="261">
        <v>25854</v>
      </c>
    </row>
    <row r="22" spans="1:19" ht="28.5" customHeight="1">
      <c r="A22" s="236" t="s">
        <v>109</v>
      </c>
      <c r="B22" s="193">
        <v>5035</v>
      </c>
      <c r="C22" s="260">
        <v>7253336</v>
      </c>
      <c r="D22" s="260">
        <v>5287455</v>
      </c>
      <c r="E22" s="260">
        <v>3906027</v>
      </c>
      <c r="F22" s="260">
        <v>279650</v>
      </c>
      <c r="G22" s="260">
        <v>995247</v>
      </c>
      <c r="H22" s="260">
        <v>705301</v>
      </c>
      <c r="I22" s="260">
        <v>106531</v>
      </c>
      <c r="J22" s="260">
        <v>1884629</v>
      </c>
      <c r="K22" s="260">
        <v>1469292</v>
      </c>
      <c r="L22" s="260">
        <v>333324</v>
      </c>
      <c r="M22" s="260">
        <v>290928</v>
      </c>
      <c r="N22" s="260">
        <v>82013</v>
      </c>
      <c r="O22" s="260">
        <v>63112</v>
      </c>
      <c r="P22" s="260">
        <v>18110</v>
      </c>
      <c r="Q22" s="260">
        <v>30</v>
      </c>
      <c r="R22" s="260">
        <v>1210866</v>
      </c>
      <c r="S22" s="260">
        <v>276787</v>
      </c>
    </row>
    <row r="23" spans="1:19" ht="12.75" customHeight="1">
      <c r="A23" s="236"/>
      <c r="B23" s="193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ht="15" customHeight="1">
      <c r="A24" s="237" t="s">
        <v>103</v>
      </c>
      <c r="B24" s="193">
        <v>5040</v>
      </c>
      <c r="C24" s="260">
        <v>7129514</v>
      </c>
      <c r="D24" s="260">
        <v>5265139</v>
      </c>
      <c r="E24" s="260">
        <v>3900575</v>
      </c>
      <c r="F24" s="260">
        <v>279481</v>
      </c>
      <c r="G24" s="260">
        <v>993726</v>
      </c>
      <c r="H24" s="260">
        <v>703781</v>
      </c>
      <c r="I24" s="260">
        <v>91357</v>
      </c>
      <c r="J24" s="260">
        <v>1784261</v>
      </c>
      <c r="K24" s="260">
        <v>1395489</v>
      </c>
      <c r="L24" s="260">
        <v>315114</v>
      </c>
      <c r="M24" s="260">
        <v>272720</v>
      </c>
      <c r="N24" s="260">
        <v>73658</v>
      </c>
      <c r="O24" s="260">
        <v>61992</v>
      </c>
      <c r="P24" s="260">
        <v>18110</v>
      </c>
      <c r="Q24" s="260">
        <v>12</v>
      </c>
      <c r="R24" s="260">
        <v>1210863</v>
      </c>
      <c r="S24" s="260">
        <v>276774</v>
      </c>
    </row>
    <row r="25" spans="1:19" ht="21.75" customHeight="1">
      <c r="A25" s="237" t="s">
        <v>104</v>
      </c>
      <c r="B25" s="193">
        <v>5045</v>
      </c>
      <c r="C25" s="260">
        <v>123822</v>
      </c>
      <c r="D25" s="260">
        <v>22316</v>
      </c>
      <c r="E25" s="260">
        <v>5452</v>
      </c>
      <c r="F25" s="260">
        <v>169</v>
      </c>
      <c r="G25" s="260">
        <v>1521</v>
      </c>
      <c r="H25" s="260">
        <v>1520</v>
      </c>
      <c r="I25" s="260">
        <v>15174</v>
      </c>
      <c r="J25" s="260">
        <v>100368</v>
      </c>
      <c r="K25" s="260">
        <v>73803</v>
      </c>
      <c r="L25" s="260">
        <v>18210</v>
      </c>
      <c r="M25" s="260">
        <v>18208</v>
      </c>
      <c r="N25" s="260">
        <v>8355</v>
      </c>
      <c r="O25" s="260">
        <v>1120</v>
      </c>
      <c r="P25" s="260">
        <v>0</v>
      </c>
      <c r="Q25" s="260">
        <v>18</v>
      </c>
      <c r="R25" s="260">
        <v>3</v>
      </c>
      <c r="S25" s="260">
        <v>13</v>
      </c>
    </row>
    <row r="26" spans="1:19" ht="27.75" customHeight="1">
      <c r="A26" s="239" t="s">
        <v>253</v>
      </c>
      <c r="B26" s="193">
        <v>5050</v>
      </c>
      <c r="C26" s="260">
        <v>566617</v>
      </c>
      <c r="D26" s="260">
        <v>521741</v>
      </c>
      <c r="E26" s="260">
        <v>393019</v>
      </c>
      <c r="F26" s="260">
        <v>25753</v>
      </c>
      <c r="G26" s="260">
        <v>90747</v>
      </c>
      <c r="H26" s="260">
        <v>88655</v>
      </c>
      <c r="I26" s="260">
        <v>12222</v>
      </c>
      <c r="J26" s="260">
        <v>44392</v>
      </c>
      <c r="K26" s="260">
        <v>33527</v>
      </c>
      <c r="L26" s="260">
        <v>7611</v>
      </c>
      <c r="M26" s="260">
        <v>7365</v>
      </c>
      <c r="N26" s="260">
        <v>3254</v>
      </c>
      <c r="O26" s="260">
        <v>484</v>
      </c>
      <c r="P26" s="260">
        <v>0</v>
      </c>
      <c r="Q26" s="260">
        <v>0</v>
      </c>
      <c r="R26" s="260">
        <v>9321</v>
      </c>
      <c r="S26" s="260">
        <v>1541</v>
      </c>
    </row>
    <row r="27" spans="1:19" ht="17.25" customHeight="1">
      <c r="A27" s="234" t="s">
        <v>124</v>
      </c>
      <c r="B27" s="193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ht="38.25" customHeight="1">
      <c r="A28" s="239" t="s">
        <v>228</v>
      </c>
      <c r="B28" s="193">
        <v>5055</v>
      </c>
      <c r="C28" s="260">
        <v>11107965</v>
      </c>
      <c r="D28" s="260">
        <v>8459772</v>
      </c>
      <c r="E28" s="260">
        <v>6445109</v>
      </c>
      <c r="F28" s="260">
        <v>273759</v>
      </c>
      <c r="G28" s="260">
        <v>1497254</v>
      </c>
      <c r="H28" s="260">
        <v>1463142</v>
      </c>
      <c r="I28" s="260">
        <v>243650</v>
      </c>
      <c r="J28" s="260">
        <v>2425897</v>
      </c>
      <c r="K28" s="260">
        <v>1849804</v>
      </c>
      <c r="L28" s="260">
        <v>468028</v>
      </c>
      <c r="M28" s="260">
        <v>464519</v>
      </c>
      <c r="N28" s="260">
        <v>108065</v>
      </c>
      <c r="O28" s="260">
        <v>192342</v>
      </c>
      <c r="P28" s="260">
        <v>29896</v>
      </c>
      <c r="Q28" s="260">
        <v>58</v>
      </c>
      <c r="R28" s="260">
        <v>248546</v>
      </c>
      <c r="S28" s="260">
        <v>24059</v>
      </c>
    </row>
    <row r="29" spans="1:19" ht="15.75" customHeight="1">
      <c r="A29" s="239"/>
      <c r="B29" s="193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ht="33" customHeight="1">
      <c r="A30" s="240" t="s">
        <v>224</v>
      </c>
      <c r="B30" s="193">
        <v>5056</v>
      </c>
      <c r="C30" s="260">
        <v>4653385</v>
      </c>
      <c r="D30" s="260">
        <v>3974645</v>
      </c>
      <c r="E30" s="260">
        <v>3008497</v>
      </c>
      <c r="F30" s="260">
        <v>114762</v>
      </c>
      <c r="G30" s="260">
        <v>712924</v>
      </c>
      <c r="H30" s="260">
        <v>711508</v>
      </c>
      <c r="I30" s="260">
        <v>138462</v>
      </c>
      <c r="J30" s="260">
        <v>553961</v>
      </c>
      <c r="K30" s="260">
        <v>414254</v>
      </c>
      <c r="L30" s="260">
        <v>121777</v>
      </c>
      <c r="M30" s="260">
        <v>121754</v>
      </c>
      <c r="N30" s="260">
        <v>17930</v>
      </c>
      <c r="O30" s="260">
        <v>111775</v>
      </c>
      <c r="P30" s="260">
        <v>13004</v>
      </c>
      <c r="Q30" s="260">
        <v>0</v>
      </c>
      <c r="R30" s="260">
        <v>3701</v>
      </c>
      <c r="S30" s="260">
        <v>223</v>
      </c>
    </row>
    <row r="31" spans="1:19" ht="17.25" customHeight="1">
      <c r="A31" s="239" t="s">
        <v>238</v>
      </c>
      <c r="B31" s="1">
        <v>5060</v>
      </c>
      <c r="C31" s="260">
        <v>4385025</v>
      </c>
      <c r="D31" s="260">
        <v>3823391</v>
      </c>
      <c r="E31" s="260">
        <v>2885629</v>
      </c>
      <c r="F31" s="260">
        <v>112429</v>
      </c>
      <c r="G31" s="260">
        <v>686092</v>
      </c>
      <c r="H31" s="260">
        <v>683312</v>
      </c>
      <c r="I31" s="260">
        <v>139241</v>
      </c>
      <c r="J31" s="260">
        <v>468344</v>
      </c>
      <c r="K31" s="260">
        <v>347835</v>
      </c>
      <c r="L31" s="260">
        <v>105603</v>
      </c>
      <c r="M31" s="260">
        <v>105369</v>
      </c>
      <c r="N31" s="260">
        <v>14906</v>
      </c>
      <c r="O31" s="260">
        <v>80286</v>
      </c>
      <c r="P31" s="260">
        <v>13004</v>
      </c>
      <c r="Q31" s="260">
        <v>0</v>
      </c>
      <c r="R31" s="260">
        <v>8162</v>
      </c>
      <c r="S31" s="260">
        <v>1673</v>
      </c>
    </row>
    <row r="32" spans="1:19" ht="15" customHeight="1">
      <c r="A32" s="241" t="s">
        <v>254</v>
      </c>
      <c r="B32" s="1">
        <v>5065</v>
      </c>
      <c r="C32" s="261">
        <v>4312798</v>
      </c>
      <c r="D32" s="261">
        <v>826058</v>
      </c>
      <c r="E32" s="261">
        <v>649389</v>
      </c>
      <c r="F32" s="261">
        <v>6302</v>
      </c>
      <c r="G32" s="261">
        <v>155235</v>
      </c>
      <c r="H32" s="261">
        <v>150000</v>
      </c>
      <c r="I32" s="261">
        <v>15132</v>
      </c>
      <c r="J32" s="261">
        <v>3437928</v>
      </c>
      <c r="K32" s="261">
        <v>2688202</v>
      </c>
      <c r="L32" s="261">
        <v>618111</v>
      </c>
      <c r="M32" s="261">
        <v>612747</v>
      </c>
      <c r="N32" s="261">
        <v>131615</v>
      </c>
      <c r="O32" s="261">
        <v>48499</v>
      </c>
      <c r="P32" s="261">
        <v>0</v>
      </c>
      <c r="Q32" s="261">
        <v>313</v>
      </c>
      <c r="R32" s="261">
        <v>36031</v>
      </c>
      <c r="S32" s="261">
        <v>38889</v>
      </c>
    </row>
    <row r="33" spans="1:19" ht="12.75" customHeight="1">
      <c r="A33" s="241"/>
      <c r="B33" s="193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ht="29.25" customHeight="1">
      <c r="A34" s="242" t="s">
        <v>120</v>
      </c>
      <c r="B34" s="193">
        <v>5075</v>
      </c>
      <c r="C34" s="260">
        <v>0</v>
      </c>
      <c r="D34" s="260">
        <v>0</v>
      </c>
      <c r="E34" s="260">
        <v>0</v>
      </c>
      <c r="F34" s="260">
        <v>0</v>
      </c>
      <c r="G34" s="260">
        <v>0</v>
      </c>
      <c r="H34" s="260">
        <v>0</v>
      </c>
      <c r="I34" s="260">
        <v>0</v>
      </c>
      <c r="J34" s="260">
        <v>0</v>
      </c>
      <c r="K34" s="260">
        <v>0</v>
      </c>
      <c r="L34" s="260">
        <v>0</v>
      </c>
      <c r="M34" s="260">
        <v>0</v>
      </c>
      <c r="N34" s="260">
        <v>0</v>
      </c>
      <c r="O34" s="260">
        <v>0</v>
      </c>
      <c r="P34" s="260">
        <v>0</v>
      </c>
      <c r="Q34" s="260">
        <v>0</v>
      </c>
      <c r="R34" s="260">
        <v>0</v>
      </c>
      <c r="S34" s="260">
        <v>0</v>
      </c>
    </row>
    <row r="35" spans="1:19" ht="15" customHeight="1">
      <c r="A35" s="243" t="s">
        <v>66</v>
      </c>
      <c r="B35" s="193">
        <v>5080</v>
      </c>
      <c r="C35" s="260">
        <v>15671</v>
      </c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0">
        <v>0</v>
      </c>
      <c r="J35" s="260">
        <v>15671</v>
      </c>
      <c r="K35" s="260">
        <v>13634</v>
      </c>
      <c r="L35" s="260">
        <v>2037</v>
      </c>
      <c r="M35" s="260">
        <v>2037</v>
      </c>
      <c r="N35" s="260">
        <v>0</v>
      </c>
      <c r="O35" s="260">
        <v>0</v>
      </c>
      <c r="P35" s="260">
        <v>0</v>
      </c>
      <c r="Q35" s="260">
        <v>0</v>
      </c>
      <c r="R35" s="260">
        <v>0</v>
      </c>
      <c r="S35" s="260">
        <v>0</v>
      </c>
    </row>
    <row r="36" spans="1:19" ht="23.25" customHeight="1">
      <c r="A36" s="243"/>
      <c r="B36" s="193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ht="13.5" customHeight="1">
      <c r="A37" s="236" t="s">
        <v>37</v>
      </c>
      <c r="B37" s="193">
        <v>5085</v>
      </c>
      <c r="C37" s="260">
        <v>0</v>
      </c>
      <c r="D37" s="260">
        <v>0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  <c r="K37" s="260">
        <v>0</v>
      </c>
      <c r="L37" s="260">
        <v>0</v>
      </c>
      <c r="M37" s="260">
        <v>0</v>
      </c>
      <c r="N37" s="260">
        <v>0</v>
      </c>
      <c r="O37" s="260">
        <v>0</v>
      </c>
      <c r="P37" s="260">
        <v>0</v>
      </c>
      <c r="Q37" s="260">
        <v>0</v>
      </c>
      <c r="R37" s="260">
        <v>0</v>
      </c>
      <c r="S37" s="260">
        <v>0</v>
      </c>
    </row>
    <row r="38" spans="1:19" ht="12" customHeight="1">
      <c r="A38" s="236" t="s">
        <v>38</v>
      </c>
      <c r="B38" s="193">
        <v>5090</v>
      </c>
      <c r="C38" s="260">
        <v>15671</v>
      </c>
      <c r="D38" s="260">
        <v>0</v>
      </c>
      <c r="E38" s="260">
        <v>0</v>
      </c>
      <c r="F38" s="260">
        <v>0</v>
      </c>
      <c r="G38" s="260">
        <v>0</v>
      </c>
      <c r="H38" s="260">
        <v>0</v>
      </c>
      <c r="I38" s="260">
        <v>0</v>
      </c>
      <c r="J38" s="260">
        <v>15671</v>
      </c>
      <c r="K38" s="260">
        <v>13634</v>
      </c>
      <c r="L38" s="260">
        <v>2037</v>
      </c>
      <c r="M38" s="260">
        <v>2037</v>
      </c>
      <c r="N38" s="260">
        <v>0</v>
      </c>
      <c r="O38" s="260">
        <v>0</v>
      </c>
      <c r="P38" s="260">
        <v>0</v>
      </c>
      <c r="Q38" s="260">
        <v>0</v>
      </c>
      <c r="R38" s="260">
        <v>0</v>
      </c>
      <c r="S38" s="260">
        <v>0</v>
      </c>
    </row>
    <row r="39" spans="1:19" ht="21" customHeight="1">
      <c r="A39" s="236" t="s">
        <v>39</v>
      </c>
      <c r="B39" s="193">
        <v>5095</v>
      </c>
      <c r="C39" s="260">
        <v>0</v>
      </c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0">
        <v>0</v>
      </c>
      <c r="J39" s="260">
        <v>0</v>
      </c>
      <c r="K39" s="260">
        <v>0</v>
      </c>
      <c r="L39" s="260">
        <v>0</v>
      </c>
      <c r="M39" s="260">
        <v>0</v>
      </c>
      <c r="N39" s="260">
        <v>0</v>
      </c>
      <c r="O39" s="260">
        <v>0</v>
      </c>
      <c r="P39" s="260">
        <v>0</v>
      </c>
      <c r="Q39" s="260">
        <v>0</v>
      </c>
      <c r="R39" s="260">
        <v>0</v>
      </c>
      <c r="S39" s="260">
        <v>0</v>
      </c>
    </row>
    <row r="40" spans="1:19" ht="42.75" customHeight="1">
      <c r="A40" s="243" t="s">
        <v>84</v>
      </c>
      <c r="B40" s="193">
        <v>5100</v>
      </c>
      <c r="C40" s="260">
        <v>4297127</v>
      </c>
      <c r="D40" s="260">
        <v>826058</v>
      </c>
      <c r="E40" s="260">
        <v>649389</v>
      </c>
      <c r="F40" s="260">
        <v>6302</v>
      </c>
      <c r="G40" s="260">
        <v>155235</v>
      </c>
      <c r="H40" s="260">
        <v>150000</v>
      </c>
      <c r="I40" s="260">
        <v>15132</v>
      </c>
      <c r="J40" s="260">
        <v>3422257</v>
      </c>
      <c r="K40" s="260">
        <v>2674568</v>
      </c>
      <c r="L40" s="260">
        <v>616074</v>
      </c>
      <c r="M40" s="260">
        <v>610710</v>
      </c>
      <c r="N40" s="260">
        <v>131615</v>
      </c>
      <c r="O40" s="260">
        <v>48499</v>
      </c>
      <c r="P40" s="260">
        <v>0</v>
      </c>
      <c r="Q40" s="260">
        <v>313</v>
      </c>
      <c r="R40" s="260">
        <v>36031</v>
      </c>
      <c r="S40" s="260">
        <v>38889</v>
      </c>
    </row>
    <row r="41" spans="1:19" ht="25.5" customHeight="1">
      <c r="A41" s="240" t="s">
        <v>97</v>
      </c>
      <c r="B41" s="193">
        <v>5105</v>
      </c>
      <c r="C41" s="260">
        <v>4296638</v>
      </c>
      <c r="D41" s="260">
        <v>825684</v>
      </c>
      <c r="E41" s="260">
        <v>649082</v>
      </c>
      <c r="F41" s="260">
        <v>6288</v>
      </c>
      <c r="G41" s="260">
        <v>155182</v>
      </c>
      <c r="H41" s="260">
        <v>150000</v>
      </c>
      <c r="I41" s="260">
        <v>15132</v>
      </c>
      <c r="J41" s="260">
        <v>3422142</v>
      </c>
      <c r="K41" s="260">
        <v>2674474</v>
      </c>
      <c r="L41" s="260">
        <v>616053</v>
      </c>
      <c r="M41" s="260">
        <v>610710</v>
      </c>
      <c r="N41" s="260">
        <v>131615</v>
      </c>
      <c r="O41" s="260">
        <v>48499</v>
      </c>
      <c r="P41" s="260">
        <v>0</v>
      </c>
      <c r="Q41" s="260">
        <v>313</v>
      </c>
      <c r="R41" s="260">
        <v>35658</v>
      </c>
      <c r="S41" s="260">
        <v>38775</v>
      </c>
    </row>
    <row r="42" spans="1:19" ht="33" customHeight="1">
      <c r="A42" s="244" t="s">
        <v>255</v>
      </c>
      <c r="B42" s="193">
        <v>5110</v>
      </c>
      <c r="C42" s="260">
        <v>115491</v>
      </c>
      <c r="D42" s="260">
        <v>75941</v>
      </c>
      <c r="E42" s="260">
        <v>60010</v>
      </c>
      <c r="F42" s="260">
        <v>1742</v>
      </c>
      <c r="G42" s="260">
        <v>12862</v>
      </c>
      <c r="H42" s="260">
        <v>12546</v>
      </c>
      <c r="I42" s="260">
        <v>1327</v>
      </c>
      <c r="J42" s="260">
        <v>39473</v>
      </c>
      <c r="K42" s="260">
        <v>31373</v>
      </c>
      <c r="L42" s="260">
        <v>6174</v>
      </c>
      <c r="M42" s="260">
        <v>5464</v>
      </c>
      <c r="N42" s="260">
        <v>1926</v>
      </c>
      <c r="O42" s="260">
        <v>77</v>
      </c>
      <c r="P42" s="260">
        <v>0</v>
      </c>
      <c r="Q42" s="260">
        <v>0</v>
      </c>
      <c r="R42" s="260">
        <v>2411</v>
      </c>
      <c r="S42" s="260">
        <v>4509</v>
      </c>
    </row>
    <row r="43" spans="1:19" ht="17.25" customHeight="1">
      <c r="A43" s="240" t="s">
        <v>98</v>
      </c>
      <c r="B43" s="193">
        <v>5115</v>
      </c>
      <c r="C43" s="260">
        <v>489</v>
      </c>
      <c r="D43" s="260">
        <v>374</v>
      </c>
      <c r="E43" s="260">
        <v>307</v>
      </c>
      <c r="F43" s="260">
        <v>14</v>
      </c>
      <c r="G43" s="260">
        <v>53</v>
      </c>
      <c r="H43" s="260">
        <v>0</v>
      </c>
      <c r="I43" s="260">
        <v>0</v>
      </c>
      <c r="J43" s="260">
        <v>115</v>
      </c>
      <c r="K43" s="260">
        <v>94</v>
      </c>
      <c r="L43" s="260">
        <v>21</v>
      </c>
      <c r="M43" s="260">
        <v>0</v>
      </c>
      <c r="N43" s="260">
        <v>0</v>
      </c>
      <c r="O43" s="260">
        <v>0</v>
      </c>
      <c r="P43" s="260">
        <v>0</v>
      </c>
      <c r="Q43" s="260">
        <v>0</v>
      </c>
      <c r="R43" s="260">
        <v>373</v>
      </c>
      <c r="S43" s="260">
        <v>114</v>
      </c>
    </row>
    <row r="44" spans="1:19" ht="27" customHeight="1">
      <c r="A44" s="236" t="s">
        <v>256</v>
      </c>
      <c r="B44" s="193">
        <v>5120</v>
      </c>
      <c r="C44" s="260">
        <v>0</v>
      </c>
      <c r="D44" s="260">
        <v>0</v>
      </c>
      <c r="E44" s="260">
        <v>0</v>
      </c>
      <c r="F44" s="260">
        <v>0</v>
      </c>
      <c r="G44" s="260">
        <v>0</v>
      </c>
      <c r="H44" s="260">
        <v>0</v>
      </c>
      <c r="I44" s="260">
        <v>0</v>
      </c>
      <c r="J44" s="260">
        <v>0</v>
      </c>
      <c r="K44" s="260">
        <v>0</v>
      </c>
      <c r="L44" s="260">
        <v>0</v>
      </c>
      <c r="M44" s="260">
        <v>0</v>
      </c>
      <c r="N44" s="260">
        <v>0</v>
      </c>
      <c r="O44" s="260">
        <v>0</v>
      </c>
      <c r="P44" s="260">
        <v>0</v>
      </c>
      <c r="Q44" s="260">
        <v>0</v>
      </c>
      <c r="R44" s="260">
        <v>0</v>
      </c>
      <c r="S44" s="260">
        <v>0</v>
      </c>
    </row>
    <row r="45" spans="1:19" ht="28.5" customHeight="1">
      <c r="A45" s="240" t="s">
        <v>128</v>
      </c>
      <c r="B45" s="193">
        <v>5125</v>
      </c>
      <c r="C45" s="260">
        <v>0</v>
      </c>
      <c r="D45" s="260">
        <v>0</v>
      </c>
      <c r="E45" s="260">
        <v>0</v>
      </c>
      <c r="F45" s="260">
        <v>0</v>
      </c>
      <c r="G45" s="260">
        <v>0</v>
      </c>
      <c r="H45" s="260">
        <v>0</v>
      </c>
      <c r="I45" s="260">
        <v>0</v>
      </c>
      <c r="J45" s="260">
        <v>0</v>
      </c>
      <c r="K45" s="260">
        <v>0</v>
      </c>
      <c r="L45" s="260">
        <v>0</v>
      </c>
      <c r="M45" s="260">
        <v>0</v>
      </c>
      <c r="N45" s="260">
        <v>0</v>
      </c>
      <c r="O45" s="260">
        <v>0</v>
      </c>
      <c r="P45" s="260">
        <v>0</v>
      </c>
      <c r="Q45" s="260">
        <v>0</v>
      </c>
      <c r="R45" s="260">
        <v>0</v>
      </c>
      <c r="S45" s="260">
        <v>0</v>
      </c>
    </row>
    <row r="46" spans="1:19" ht="47.25" customHeight="1">
      <c r="A46" s="240" t="s">
        <v>29</v>
      </c>
      <c r="B46" s="193">
        <v>5130</v>
      </c>
      <c r="C46" s="260">
        <v>0</v>
      </c>
      <c r="D46" s="260">
        <v>0</v>
      </c>
      <c r="E46" s="260">
        <v>0</v>
      </c>
      <c r="F46" s="260">
        <v>0</v>
      </c>
      <c r="G46" s="260">
        <v>0</v>
      </c>
      <c r="H46" s="260">
        <v>0</v>
      </c>
      <c r="I46" s="260">
        <v>0</v>
      </c>
      <c r="J46" s="260">
        <v>0</v>
      </c>
      <c r="K46" s="260">
        <v>0</v>
      </c>
      <c r="L46" s="260">
        <v>0</v>
      </c>
      <c r="M46" s="260">
        <v>0</v>
      </c>
      <c r="N46" s="260">
        <v>0</v>
      </c>
      <c r="O46" s="260">
        <v>0</v>
      </c>
      <c r="P46" s="260">
        <v>0</v>
      </c>
      <c r="Q46" s="260">
        <v>0</v>
      </c>
      <c r="R46" s="260">
        <v>0</v>
      </c>
      <c r="S46" s="260">
        <v>0</v>
      </c>
    </row>
    <row r="47" spans="1:19" ht="36" customHeight="1">
      <c r="A47" s="245" t="s">
        <v>257</v>
      </c>
      <c r="B47" s="1">
        <v>5135</v>
      </c>
      <c r="C47" s="261">
        <v>744680</v>
      </c>
      <c r="D47" s="261">
        <v>666674</v>
      </c>
      <c r="E47" s="261">
        <v>500403</v>
      </c>
      <c r="F47" s="261">
        <v>34924</v>
      </c>
      <c r="G47" s="261">
        <v>108071</v>
      </c>
      <c r="H47" s="261">
        <v>96096</v>
      </c>
      <c r="I47" s="261">
        <v>23276</v>
      </c>
      <c r="J47" s="261">
        <v>75821</v>
      </c>
      <c r="K47" s="261">
        <v>56555</v>
      </c>
      <c r="L47" s="261">
        <v>14845</v>
      </c>
      <c r="M47" s="261">
        <v>11956</v>
      </c>
      <c r="N47" s="261">
        <v>4421</v>
      </c>
      <c r="O47" s="261">
        <v>2185</v>
      </c>
      <c r="P47" s="261">
        <v>0</v>
      </c>
      <c r="Q47" s="261">
        <v>0</v>
      </c>
      <c r="R47" s="261">
        <v>55127</v>
      </c>
      <c r="S47" s="261">
        <v>17644</v>
      </c>
    </row>
    <row r="48" spans="1:19" ht="15" customHeight="1">
      <c r="A48" s="245"/>
      <c r="B48" s="193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33" customHeight="1">
      <c r="A49" s="243" t="s">
        <v>212</v>
      </c>
      <c r="B49" s="193">
        <v>5140</v>
      </c>
      <c r="C49" s="260">
        <v>1</v>
      </c>
      <c r="D49" s="260">
        <v>1</v>
      </c>
      <c r="E49" s="260">
        <v>0</v>
      </c>
      <c r="F49" s="260">
        <v>0</v>
      </c>
      <c r="G49" s="260">
        <v>1</v>
      </c>
      <c r="H49" s="260">
        <v>0</v>
      </c>
      <c r="I49" s="260">
        <v>0</v>
      </c>
      <c r="J49" s="260">
        <v>0</v>
      </c>
      <c r="K49" s="260">
        <v>0</v>
      </c>
      <c r="L49" s="260">
        <v>0</v>
      </c>
      <c r="M49" s="260">
        <v>0</v>
      </c>
      <c r="N49" s="260">
        <v>0</v>
      </c>
      <c r="O49" s="260">
        <v>0</v>
      </c>
      <c r="P49" s="260">
        <v>0</v>
      </c>
      <c r="Q49" s="260">
        <v>0</v>
      </c>
      <c r="R49" s="260">
        <v>1</v>
      </c>
      <c r="S49" s="260">
        <v>0</v>
      </c>
    </row>
    <row r="50" spans="1:19" ht="21" customHeight="1">
      <c r="A50" s="243" t="s">
        <v>85</v>
      </c>
      <c r="B50" s="193">
        <v>5145</v>
      </c>
      <c r="C50" s="260">
        <v>67833</v>
      </c>
      <c r="D50" s="260">
        <v>50115</v>
      </c>
      <c r="E50" s="260">
        <v>41022</v>
      </c>
      <c r="F50" s="260">
        <v>1985</v>
      </c>
      <c r="G50" s="260">
        <v>7101</v>
      </c>
      <c r="H50" s="260">
        <v>47</v>
      </c>
      <c r="I50" s="260">
        <v>7</v>
      </c>
      <c r="J50" s="260">
        <v>17718</v>
      </c>
      <c r="K50" s="260">
        <v>14794</v>
      </c>
      <c r="L50" s="260">
        <v>2901</v>
      </c>
      <c r="M50" s="260">
        <v>23</v>
      </c>
      <c r="N50" s="260">
        <v>23</v>
      </c>
      <c r="O50" s="260">
        <v>0</v>
      </c>
      <c r="P50" s="260">
        <v>0</v>
      </c>
      <c r="Q50" s="260">
        <v>0</v>
      </c>
      <c r="R50" s="260">
        <v>49630</v>
      </c>
      <c r="S50" s="260">
        <v>17583</v>
      </c>
    </row>
    <row r="51" spans="1:19" ht="30.75" customHeight="1">
      <c r="A51" s="243" t="s">
        <v>86</v>
      </c>
      <c r="B51" s="193">
        <v>5150</v>
      </c>
      <c r="C51" s="260">
        <v>631701</v>
      </c>
      <c r="D51" s="260">
        <v>574450</v>
      </c>
      <c r="E51" s="260">
        <v>428290</v>
      </c>
      <c r="F51" s="260">
        <v>31512</v>
      </c>
      <c r="G51" s="260">
        <v>92011</v>
      </c>
      <c r="H51" s="260">
        <v>87149</v>
      </c>
      <c r="I51" s="260">
        <v>22637</v>
      </c>
      <c r="J51" s="260">
        <v>55066</v>
      </c>
      <c r="K51" s="260">
        <v>41062</v>
      </c>
      <c r="L51" s="260">
        <v>10258</v>
      </c>
      <c r="M51" s="260">
        <v>10257</v>
      </c>
      <c r="N51" s="260">
        <v>3746</v>
      </c>
      <c r="O51" s="260">
        <v>2185</v>
      </c>
      <c r="P51" s="260">
        <v>0</v>
      </c>
      <c r="Q51" s="260">
        <v>0</v>
      </c>
      <c r="R51" s="260">
        <v>4861</v>
      </c>
      <c r="S51" s="260">
        <v>5</v>
      </c>
    </row>
    <row r="52" spans="1:19" ht="30" customHeight="1">
      <c r="A52" s="243" t="s">
        <v>115</v>
      </c>
      <c r="B52" s="193">
        <v>5155</v>
      </c>
      <c r="C52" s="260">
        <v>45145</v>
      </c>
      <c r="D52" s="260">
        <v>42108</v>
      </c>
      <c r="E52" s="260">
        <v>31091</v>
      </c>
      <c r="F52" s="260">
        <v>1427</v>
      </c>
      <c r="G52" s="260">
        <v>8958</v>
      </c>
      <c r="H52" s="260">
        <v>8900</v>
      </c>
      <c r="I52" s="260">
        <v>632</v>
      </c>
      <c r="J52" s="260">
        <v>3037</v>
      </c>
      <c r="K52" s="260">
        <v>699</v>
      </c>
      <c r="L52" s="260">
        <v>1686</v>
      </c>
      <c r="M52" s="260">
        <v>1676</v>
      </c>
      <c r="N52" s="260">
        <v>652</v>
      </c>
      <c r="O52" s="260">
        <v>0</v>
      </c>
      <c r="P52" s="260">
        <v>0</v>
      </c>
      <c r="Q52" s="260">
        <v>0</v>
      </c>
      <c r="R52" s="260">
        <v>635</v>
      </c>
      <c r="S52" s="260">
        <v>56</v>
      </c>
    </row>
    <row r="53" spans="1:19" ht="27" customHeight="1">
      <c r="A53" s="246" t="s">
        <v>124</v>
      </c>
      <c r="B53" s="193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</row>
    <row r="54" spans="1:19" ht="17.25" customHeight="1">
      <c r="A54" s="243" t="s">
        <v>258</v>
      </c>
      <c r="B54" s="193">
        <v>5160</v>
      </c>
      <c r="C54" s="260">
        <v>14343</v>
      </c>
      <c r="D54" s="260">
        <v>2588</v>
      </c>
      <c r="E54" s="260">
        <v>2533</v>
      </c>
      <c r="F54" s="260">
        <v>0</v>
      </c>
      <c r="G54" s="260">
        <v>39</v>
      </c>
      <c r="H54" s="260">
        <v>39</v>
      </c>
      <c r="I54" s="260">
        <v>16</v>
      </c>
      <c r="J54" s="260">
        <v>11075</v>
      </c>
      <c r="K54" s="260">
        <v>8509</v>
      </c>
      <c r="L54" s="260">
        <v>2057</v>
      </c>
      <c r="M54" s="260">
        <v>2057</v>
      </c>
      <c r="N54" s="260">
        <v>509</v>
      </c>
      <c r="O54" s="260">
        <v>680</v>
      </c>
      <c r="P54" s="260">
        <v>0</v>
      </c>
      <c r="Q54" s="260">
        <v>0</v>
      </c>
      <c r="R54" s="260">
        <v>0</v>
      </c>
      <c r="S54" s="260">
        <v>0</v>
      </c>
    </row>
    <row r="55" spans="1:19" ht="54" customHeight="1">
      <c r="A55" s="247" t="s">
        <v>259</v>
      </c>
      <c r="B55" s="1">
        <v>5170</v>
      </c>
      <c r="C55" s="261">
        <v>20210769</v>
      </c>
      <c r="D55" s="261">
        <v>14952984</v>
      </c>
      <c r="E55" s="261">
        <v>11343067</v>
      </c>
      <c r="F55" s="261">
        <v>407154</v>
      </c>
      <c r="G55" s="261">
        <v>2726451</v>
      </c>
      <c r="H55" s="261">
        <v>2700034</v>
      </c>
      <c r="I55" s="261">
        <v>476312</v>
      </c>
      <c r="J55" s="261">
        <v>4373579</v>
      </c>
      <c r="K55" s="261">
        <v>3346811</v>
      </c>
      <c r="L55" s="261">
        <v>857440</v>
      </c>
      <c r="M55" s="261">
        <v>857119</v>
      </c>
      <c r="N55" s="261">
        <v>169328</v>
      </c>
      <c r="O55" s="261">
        <v>844167</v>
      </c>
      <c r="P55" s="261">
        <v>40039</v>
      </c>
      <c r="Q55" s="261">
        <v>0</v>
      </c>
      <c r="R55" s="261">
        <v>29323</v>
      </c>
      <c r="S55" s="261">
        <v>2856</v>
      </c>
    </row>
    <row r="56" spans="1:19" ht="13.5" customHeight="1">
      <c r="A56" s="247"/>
      <c r="B56" s="193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</row>
    <row r="57" spans="1:19" ht="27" customHeight="1">
      <c r="A57" s="248" t="s">
        <v>139</v>
      </c>
      <c r="B57" s="193">
        <v>5175</v>
      </c>
      <c r="C57" s="260">
        <v>0</v>
      </c>
      <c r="D57" s="260">
        <v>0</v>
      </c>
      <c r="E57" s="260">
        <v>0</v>
      </c>
      <c r="F57" s="260">
        <v>0</v>
      </c>
      <c r="G57" s="260">
        <v>0</v>
      </c>
      <c r="H57" s="260">
        <v>0</v>
      </c>
      <c r="I57" s="260">
        <v>0</v>
      </c>
      <c r="J57" s="260">
        <v>0</v>
      </c>
      <c r="K57" s="260">
        <v>0</v>
      </c>
      <c r="L57" s="260">
        <v>0</v>
      </c>
      <c r="M57" s="260">
        <v>0</v>
      </c>
      <c r="N57" s="260">
        <v>0</v>
      </c>
      <c r="O57" s="260">
        <v>0</v>
      </c>
      <c r="P57" s="260">
        <v>0</v>
      </c>
      <c r="Q57" s="260">
        <v>0</v>
      </c>
      <c r="R57" s="260">
        <v>0</v>
      </c>
      <c r="S57" s="260">
        <v>0</v>
      </c>
    </row>
    <row r="58" spans="1:19" ht="36.75" customHeight="1">
      <c r="A58" s="249" t="s">
        <v>189</v>
      </c>
      <c r="B58" s="193">
        <v>5180</v>
      </c>
      <c r="C58" s="260">
        <v>1314064</v>
      </c>
      <c r="D58" s="260">
        <v>314979</v>
      </c>
      <c r="E58" s="260">
        <v>244159</v>
      </c>
      <c r="F58" s="260">
        <v>2640</v>
      </c>
      <c r="G58" s="260">
        <v>61065</v>
      </c>
      <c r="H58" s="260">
        <v>61052</v>
      </c>
      <c r="I58" s="260">
        <v>7115</v>
      </c>
      <c r="J58" s="260">
        <v>912824</v>
      </c>
      <c r="K58" s="260">
        <v>686064</v>
      </c>
      <c r="L58" s="260">
        <v>202299</v>
      </c>
      <c r="M58" s="260">
        <v>202284</v>
      </c>
      <c r="N58" s="260">
        <v>24461</v>
      </c>
      <c r="O58" s="260">
        <v>86261</v>
      </c>
      <c r="P58" s="260">
        <v>0</v>
      </c>
      <c r="Q58" s="260">
        <v>0</v>
      </c>
      <c r="R58" s="260">
        <v>50</v>
      </c>
      <c r="S58" s="260">
        <v>432</v>
      </c>
    </row>
    <row r="59" spans="1:19" ht="15.75" customHeight="1">
      <c r="A59" s="249" t="s">
        <v>201</v>
      </c>
      <c r="B59" s="193">
        <v>5185</v>
      </c>
      <c r="C59" s="260">
        <v>15221139</v>
      </c>
      <c r="D59" s="260">
        <v>12791314</v>
      </c>
      <c r="E59" s="260">
        <v>9684181</v>
      </c>
      <c r="F59" s="260">
        <v>403218</v>
      </c>
      <c r="G59" s="260">
        <v>2304723</v>
      </c>
      <c r="H59" s="260">
        <v>2278322</v>
      </c>
      <c r="I59" s="260">
        <v>399192</v>
      </c>
      <c r="J59" s="260">
        <v>2072921</v>
      </c>
      <c r="K59" s="260">
        <v>1570393</v>
      </c>
      <c r="L59" s="260">
        <v>413102</v>
      </c>
      <c r="M59" s="260">
        <v>412796</v>
      </c>
      <c r="N59" s="260">
        <v>89426</v>
      </c>
      <c r="O59" s="260">
        <v>316865</v>
      </c>
      <c r="P59" s="260">
        <v>40039</v>
      </c>
      <c r="Q59" s="260">
        <v>0</v>
      </c>
      <c r="R59" s="260">
        <v>29269</v>
      </c>
      <c r="S59" s="260">
        <v>2424</v>
      </c>
    </row>
    <row r="60" spans="1:19" ht="24.75" customHeight="1">
      <c r="A60" s="250" t="s">
        <v>130</v>
      </c>
      <c r="B60" s="193">
        <v>5190</v>
      </c>
      <c r="C60" s="260">
        <v>3675566</v>
      </c>
      <c r="D60" s="260">
        <v>1846691</v>
      </c>
      <c r="E60" s="260">
        <v>1414727</v>
      </c>
      <c r="F60" s="260">
        <v>1296</v>
      </c>
      <c r="G60" s="260">
        <v>360663</v>
      </c>
      <c r="H60" s="260">
        <v>360660</v>
      </c>
      <c r="I60" s="260">
        <v>70005</v>
      </c>
      <c r="J60" s="260">
        <v>1387834</v>
      </c>
      <c r="K60" s="260">
        <v>1090354</v>
      </c>
      <c r="L60" s="260">
        <v>242039</v>
      </c>
      <c r="M60" s="260">
        <v>242039</v>
      </c>
      <c r="N60" s="260">
        <v>55441</v>
      </c>
      <c r="O60" s="260">
        <v>441041</v>
      </c>
      <c r="P60" s="260">
        <v>0</v>
      </c>
      <c r="Q60" s="260">
        <v>0</v>
      </c>
      <c r="R60" s="260">
        <v>4</v>
      </c>
      <c r="S60" s="260">
        <v>0</v>
      </c>
    </row>
    <row r="61" spans="1:19" ht="25.5">
      <c r="A61" s="241" t="s">
        <v>239</v>
      </c>
      <c r="B61" s="1">
        <v>5195</v>
      </c>
      <c r="C61" s="261">
        <v>639672</v>
      </c>
      <c r="D61" s="261">
        <v>306343</v>
      </c>
      <c r="E61" s="261">
        <v>232142</v>
      </c>
      <c r="F61" s="261">
        <v>6478</v>
      </c>
      <c r="G61" s="261">
        <v>55735</v>
      </c>
      <c r="H61" s="261">
        <v>53903</v>
      </c>
      <c r="I61" s="261">
        <v>11988</v>
      </c>
      <c r="J61" s="261">
        <v>317351</v>
      </c>
      <c r="K61" s="261">
        <v>241727</v>
      </c>
      <c r="L61" s="261">
        <v>62676</v>
      </c>
      <c r="M61" s="261">
        <v>62579</v>
      </c>
      <c r="N61" s="261">
        <v>12948</v>
      </c>
      <c r="O61" s="261">
        <v>15947</v>
      </c>
      <c r="P61" s="261">
        <v>2</v>
      </c>
      <c r="Q61" s="261">
        <v>29</v>
      </c>
      <c r="R61" s="261">
        <v>10951</v>
      </c>
      <c r="S61" s="261">
        <v>887</v>
      </c>
    </row>
    <row r="62" spans="1:19" ht="18.75" customHeight="1">
      <c r="A62" s="251" t="s">
        <v>103</v>
      </c>
      <c r="B62" s="193">
        <v>5200</v>
      </c>
      <c r="C62" s="260">
        <v>627502</v>
      </c>
      <c r="D62" s="260">
        <v>306023</v>
      </c>
      <c r="E62" s="260">
        <v>232120</v>
      </c>
      <c r="F62" s="260">
        <v>6478</v>
      </c>
      <c r="G62" s="260">
        <v>55732</v>
      </c>
      <c r="H62" s="260">
        <v>53900</v>
      </c>
      <c r="I62" s="260">
        <v>11693</v>
      </c>
      <c r="J62" s="260">
        <v>305577</v>
      </c>
      <c r="K62" s="260">
        <v>233013</v>
      </c>
      <c r="L62" s="260">
        <v>60525</v>
      </c>
      <c r="M62" s="260">
        <v>60428</v>
      </c>
      <c r="N62" s="260">
        <v>12039</v>
      </c>
      <c r="O62" s="260">
        <v>15871</v>
      </c>
      <c r="P62" s="260">
        <v>2</v>
      </c>
      <c r="Q62" s="260">
        <v>29</v>
      </c>
      <c r="R62" s="260">
        <v>10951</v>
      </c>
      <c r="S62" s="260">
        <v>887</v>
      </c>
    </row>
    <row r="63" spans="1:19" ht="15" customHeight="1">
      <c r="A63" s="251" t="s">
        <v>104</v>
      </c>
      <c r="B63" s="193">
        <v>5205</v>
      </c>
      <c r="C63" s="260">
        <v>12170</v>
      </c>
      <c r="D63" s="260">
        <v>320</v>
      </c>
      <c r="E63" s="260">
        <v>22</v>
      </c>
      <c r="F63" s="260">
        <v>0</v>
      </c>
      <c r="G63" s="260">
        <v>3</v>
      </c>
      <c r="H63" s="260">
        <v>3</v>
      </c>
      <c r="I63" s="260">
        <v>295</v>
      </c>
      <c r="J63" s="260">
        <v>11774</v>
      </c>
      <c r="K63" s="260">
        <v>8714</v>
      </c>
      <c r="L63" s="260">
        <v>2151</v>
      </c>
      <c r="M63" s="260">
        <v>2151</v>
      </c>
      <c r="N63" s="260">
        <v>909</v>
      </c>
      <c r="O63" s="260">
        <v>76</v>
      </c>
      <c r="P63" s="260">
        <v>0</v>
      </c>
      <c r="Q63" s="260">
        <v>0</v>
      </c>
      <c r="R63" s="260">
        <v>0</v>
      </c>
      <c r="S63" s="260">
        <v>0</v>
      </c>
    </row>
    <row r="64" spans="1:19" ht="30" customHeight="1">
      <c r="A64" s="236" t="s">
        <v>88</v>
      </c>
      <c r="B64" s="193">
        <v>5210</v>
      </c>
      <c r="C64" s="260">
        <v>0</v>
      </c>
      <c r="D64" s="260">
        <v>0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  <c r="K64" s="260">
        <v>0</v>
      </c>
      <c r="L64" s="260">
        <v>0</v>
      </c>
      <c r="M64" s="260">
        <v>0</v>
      </c>
      <c r="N64" s="260">
        <v>0</v>
      </c>
      <c r="O64" s="260">
        <v>0</v>
      </c>
      <c r="P64" s="260">
        <v>0</v>
      </c>
      <c r="Q64" s="260">
        <v>0</v>
      </c>
      <c r="R64" s="260">
        <v>0</v>
      </c>
      <c r="S64" s="260">
        <v>0</v>
      </c>
    </row>
    <row r="65" spans="1:19" ht="27.75" customHeight="1">
      <c r="A65" s="243" t="s">
        <v>121</v>
      </c>
      <c r="B65" s="193">
        <v>5215</v>
      </c>
      <c r="C65" s="260">
        <v>0</v>
      </c>
      <c r="D65" s="260">
        <v>0</v>
      </c>
      <c r="E65" s="260">
        <v>0</v>
      </c>
      <c r="F65" s="260">
        <v>0</v>
      </c>
      <c r="G65" s="260">
        <v>0</v>
      </c>
      <c r="H65" s="260">
        <v>0</v>
      </c>
      <c r="I65" s="260">
        <v>0</v>
      </c>
      <c r="J65" s="260">
        <v>0</v>
      </c>
      <c r="K65" s="260">
        <v>0</v>
      </c>
      <c r="L65" s="260">
        <v>0</v>
      </c>
      <c r="M65" s="260">
        <v>0</v>
      </c>
      <c r="N65" s="260">
        <v>0</v>
      </c>
      <c r="O65" s="260">
        <v>0</v>
      </c>
      <c r="P65" s="260">
        <v>0</v>
      </c>
      <c r="Q65" s="260">
        <v>0</v>
      </c>
      <c r="R65" s="260">
        <v>0</v>
      </c>
      <c r="S65" s="260">
        <v>0</v>
      </c>
    </row>
    <row r="66" spans="1:19" ht="14.25" customHeight="1">
      <c r="A66" s="236" t="s">
        <v>37</v>
      </c>
      <c r="B66" s="193">
        <v>5220</v>
      </c>
      <c r="C66" s="260">
        <v>0</v>
      </c>
      <c r="D66" s="260">
        <v>0</v>
      </c>
      <c r="E66" s="260">
        <v>0</v>
      </c>
      <c r="F66" s="260">
        <v>0</v>
      </c>
      <c r="G66" s="260">
        <v>0</v>
      </c>
      <c r="H66" s="260">
        <v>0</v>
      </c>
      <c r="I66" s="260">
        <v>0</v>
      </c>
      <c r="J66" s="260">
        <v>0</v>
      </c>
      <c r="K66" s="260">
        <v>0</v>
      </c>
      <c r="L66" s="260">
        <v>0</v>
      </c>
      <c r="M66" s="260">
        <v>0</v>
      </c>
      <c r="N66" s="260">
        <v>0</v>
      </c>
      <c r="O66" s="260">
        <v>0</v>
      </c>
      <c r="P66" s="260">
        <v>0</v>
      </c>
      <c r="Q66" s="260">
        <v>0</v>
      </c>
      <c r="R66" s="260">
        <v>0</v>
      </c>
      <c r="S66" s="260">
        <v>0</v>
      </c>
    </row>
    <row r="67" spans="1:19" ht="17.25" customHeight="1">
      <c r="A67" s="236" t="s">
        <v>38</v>
      </c>
      <c r="B67" s="193">
        <v>5225</v>
      </c>
      <c r="C67" s="260">
        <v>0</v>
      </c>
      <c r="D67" s="260">
        <v>0</v>
      </c>
      <c r="E67" s="260">
        <v>0</v>
      </c>
      <c r="F67" s="260">
        <v>0</v>
      </c>
      <c r="G67" s="260">
        <v>0</v>
      </c>
      <c r="H67" s="260">
        <v>0</v>
      </c>
      <c r="I67" s="260">
        <v>0</v>
      </c>
      <c r="J67" s="260">
        <v>0</v>
      </c>
      <c r="K67" s="260">
        <v>0</v>
      </c>
      <c r="L67" s="260">
        <v>0</v>
      </c>
      <c r="M67" s="260">
        <v>0</v>
      </c>
      <c r="N67" s="260">
        <v>0</v>
      </c>
      <c r="O67" s="260">
        <v>0</v>
      </c>
      <c r="P67" s="260">
        <v>0</v>
      </c>
      <c r="Q67" s="260">
        <v>0</v>
      </c>
      <c r="R67" s="260">
        <v>0</v>
      </c>
      <c r="S67" s="260">
        <v>0</v>
      </c>
    </row>
    <row r="68" spans="1:19" ht="38.25">
      <c r="A68" s="243" t="s">
        <v>84</v>
      </c>
      <c r="B68" s="193">
        <v>5230</v>
      </c>
      <c r="C68" s="260">
        <v>639672</v>
      </c>
      <c r="D68" s="260">
        <v>306351</v>
      </c>
      <c r="E68" s="260">
        <v>232148</v>
      </c>
      <c r="F68" s="260">
        <v>6477</v>
      </c>
      <c r="G68" s="260">
        <v>55734</v>
      </c>
      <c r="H68" s="260">
        <v>53906</v>
      </c>
      <c r="I68" s="260">
        <v>11992</v>
      </c>
      <c r="J68" s="260">
        <v>317344</v>
      </c>
      <c r="K68" s="260">
        <v>241731</v>
      </c>
      <c r="L68" s="260">
        <v>62671</v>
      </c>
      <c r="M68" s="260">
        <v>62577</v>
      </c>
      <c r="N68" s="260">
        <v>12942</v>
      </c>
      <c r="O68" s="260">
        <v>15946</v>
      </c>
      <c r="P68" s="260">
        <v>2</v>
      </c>
      <c r="Q68" s="260">
        <v>29</v>
      </c>
      <c r="R68" s="260">
        <v>10952</v>
      </c>
      <c r="S68" s="260">
        <v>887</v>
      </c>
    </row>
    <row r="69" spans="1:19" ht="16.5" customHeight="1">
      <c r="A69" s="240" t="s">
        <v>99</v>
      </c>
      <c r="B69" s="193">
        <v>5235</v>
      </c>
      <c r="C69" s="260">
        <v>639585</v>
      </c>
      <c r="D69" s="260">
        <v>306265</v>
      </c>
      <c r="E69" s="260">
        <v>232094</v>
      </c>
      <c r="F69" s="260">
        <v>6466</v>
      </c>
      <c r="G69" s="260">
        <v>55713</v>
      </c>
      <c r="H69" s="260">
        <v>53906</v>
      </c>
      <c r="I69" s="260">
        <v>11992</v>
      </c>
      <c r="J69" s="260">
        <v>317343</v>
      </c>
      <c r="K69" s="260">
        <v>241730</v>
      </c>
      <c r="L69" s="260">
        <v>62671</v>
      </c>
      <c r="M69" s="260">
        <v>62577</v>
      </c>
      <c r="N69" s="260">
        <v>12942</v>
      </c>
      <c r="O69" s="260">
        <v>15946</v>
      </c>
      <c r="P69" s="260">
        <v>2</v>
      </c>
      <c r="Q69" s="260">
        <v>29</v>
      </c>
      <c r="R69" s="260">
        <v>10863</v>
      </c>
      <c r="S69" s="260">
        <v>886</v>
      </c>
    </row>
    <row r="70" spans="1:19" ht="27.75" customHeight="1">
      <c r="A70" s="240" t="s">
        <v>255</v>
      </c>
      <c r="B70" s="193">
        <v>5240</v>
      </c>
      <c r="C70" s="260">
        <v>34990</v>
      </c>
      <c r="D70" s="260">
        <v>30674</v>
      </c>
      <c r="E70" s="260">
        <v>23791</v>
      </c>
      <c r="F70" s="260">
        <v>1070</v>
      </c>
      <c r="G70" s="260">
        <v>5264</v>
      </c>
      <c r="H70" s="260">
        <v>5103</v>
      </c>
      <c r="I70" s="260">
        <v>549</v>
      </c>
      <c r="J70" s="260">
        <v>4294</v>
      </c>
      <c r="K70" s="260">
        <v>3313</v>
      </c>
      <c r="L70" s="260">
        <v>732</v>
      </c>
      <c r="M70" s="260">
        <v>726</v>
      </c>
      <c r="N70" s="260">
        <v>249</v>
      </c>
      <c r="O70" s="260">
        <v>22</v>
      </c>
      <c r="P70" s="260">
        <v>0</v>
      </c>
      <c r="Q70" s="260">
        <v>0</v>
      </c>
      <c r="R70" s="260">
        <v>1038</v>
      </c>
      <c r="S70" s="260">
        <v>42</v>
      </c>
    </row>
    <row r="71" spans="1:19" ht="31.5" customHeight="1">
      <c r="A71" s="240" t="s">
        <v>100</v>
      </c>
      <c r="B71" s="193">
        <v>5245</v>
      </c>
      <c r="C71" s="260">
        <v>87</v>
      </c>
      <c r="D71" s="260">
        <v>86</v>
      </c>
      <c r="E71" s="260">
        <v>54</v>
      </c>
      <c r="F71" s="260">
        <v>11</v>
      </c>
      <c r="G71" s="260">
        <v>21</v>
      </c>
      <c r="H71" s="260">
        <v>0</v>
      </c>
      <c r="I71" s="260">
        <v>0</v>
      </c>
      <c r="J71" s="260">
        <v>1</v>
      </c>
      <c r="K71" s="260">
        <v>1</v>
      </c>
      <c r="L71" s="260">
        <v>0</v>
      </c>
      <c r="M71" s="260">
        <v>0</v>
      </c>
      <c r="N71" s="260">
        <v>0</v>
      </c>
      <c r="O71" s="260">
        <v>0</v>
      </c>
      <c r="P71" s="260">
        <v>0</v>
      </c>
      <c r="Q71" s="260">
        <v>0</v>
      </c>
      <c r="R71" s="260">
        <v>89</v>
      </c>
      <c r="S71" s="260">
        <v>1</v>
      </c>
    </row>
    <row r="72" spans="1:19" ht="31.5" customHeight="1">
      <c r="A72" s="236" t="s">
        <v>89</v>
      </c>
      <c r="B72" s="193">
        <v>5250</v>
      </c>
      <c r="C72" s="260">
        <v>0</v>
      </c>
      <c r="D72" s="260">
        <v>0</v>
      </c>
      <c r="E72" s="260">
        <v>0</v>
      </c>
      <c r="F72" s="260">
        <v>0</v>
      </c>
      <c r="G72" s="260">
        <v>0</v>
      </c>
      <c r="H72" s="260">
        <v>0</v>
      </c>
      <c r="I72" s="260">
        <v>0</v>
      </c>
      <c r="J72" s="260">
        <v>0</v>
      </c>
      <c r="K72" s="260">
        <v>0</v>
      </c>
      <c r="L72" s="260">
        <v>0</v>
      </c>
      <c r="M72" s="260">
        <v>0</v>
      </c>
      <c r="N72" s="260">
        <v>0</v>
      </c>
      <c r="O72" s="260">
        <v>0</v>
      </c>
      <c r="P72" s="260">
        <v>0</v>
      </c>
      <c r="Q72" s="260">
        <v>0</v>
      </c>
      <c r="R72" s="260">
        <v>0</v>
      </c>
      <c r="S72" s="260">
        <v>0</v>
      </c>
    </row>
    <row r="73" spans="1:19" ht="30" customHeight="1">
      <c r="A73" s="252" t="s">
        <v>28</v>
      </c>
      <c r="B73" s="193">
        <v>5255</v>
      </c>
      <c r="C73" s="260">
        <v>0</v>
      </c>
      <c r="D73" s="260">
        <v>0</v>
      </c>
      <c r="E73" s="260">
        <v>0</v>
      </c>
      <c r="F73" s="260">
        <v>0</v>
      </c>
      <c r="G73" s="260">
        <v>0</v>
      </c>
      <c r="H73" s="260">
        <v>0</v>
      </c>
      <c r="I73" s="260">
        <v>0</v>
      </c>
      <c r="J73" s="260">
        <v>0</v>
      </c>
      <c r="K73" s="260">
        <v>0</v>
      </c>
      <c r="L73" s="260">
        <v>0</v>
      </c>
      <c r="M73" s="260">
        <v>0</v>
      </c>
      <c r="N73" s="260">
        <v>0</v>
      </c>
      <c r="O73" s="260">
        <v>0</v>
      </c>
      <c r="P73" s="260">
        <v>0</v>
      </c>
      <c r="Q73" s="260">
        <v>0</v>
      </c>
      <c r="R73" s="260">
        <v>0</v>
      </c>
      <c r="S73" s="260">
        <v>0</v>
      </c>
    </row>
    <row r="74" spans="1:19" ht="38.25">
      <c r="A74" s="252" t="s">
        <v>29</v>
      </c>
      <c r="B74" s="193">
        <v>5260</v>
      </c>
      <c r="C74" s="260">
        <v>0</v>
      </c>
      <c r="D74" s="260">
        <v>0</v>
      </c>
      <c r="E74" s="260">
        <v>0</v>
      </c>
      <c r="F74" s="260">
        <v>0</v>
      </c>
      <c r="G74" s="260">
        <v>0</v>
      </c>
      <c r="H74" s="260">
        <v>0</v>
      </c>
      <c r="I74" s="260">
        <v>0</v>
      </c>
      <c r="J74" s="260">
        <v>0</v>
      </c>
      <c r="K74" s="260">
        <v>0</v>
      </c>
      <c r="L74" s="260">
        <v>0</v>
      </c>
      <c r="M74" s="260">
        <v>0</v>
      </c>
      <c r="N74" s="260">
        <v>0</v>
      </c>
      <c r="O74" s="260">
        <v>0</v>
      </c>
      <c r="P74" s="260">
        <v>0</v>
      </c>
      <c r="Q74" s="260">
        <v>0</v>
      </c>
      <c r="R74" s="260">
        <v>0</v>
      </c>
      <c r="S74" s="260">
        <v>0</v>
      </c>
    </row>
    <row r="75" spans="1:19" ht="34.5" customHeight="1">
      <c r="A75" s="253" t="s">
        <v>112</v>
      </c>
      <c r="B75" s="1">
        <v>5265</v>
      </c>
      <c r="C75" s="261">
        <v>261509</v>
      </c>
      <c r="D75" s="261">
        <v>251852</v>
      </c>
      <c r="E75" s="261">
        <v>187872</v>
      </c>
      <c r="F75" s="261">
        <v>18430</v>
      </c>
      <c r="G75" s="261">
        <v>40483</v>
      </c>
      <c r="H75" s="261">
        <v>36372</v>
      </c>
      <c r="I75" s="261">
        <v>5067</v>
      </c>
      <c r="J75" s="261">
        <v>9055</v>
      </c>
      <c r="K75" s="261">
        <v>6797</v>
      </c>
      <c r="L75" s="261">
        <v>1687</v>
      </c>
      <c r="M75" s="261">
        <v>1539</v>
      </c>
      <c r="N75" s="261">
        <v>571</v>
      </c>
      <c r="O75" s="261">
        <v>602</v>
      </c>
      <c r="P75" s="261">
        <v>0</v>
      </c>
      <c r="Q75" s="261">
        <v>0</v>
      </c>
      <c r="R75" s="261">
        <v>20875</v>
      </c>
      <c r="S75" s="261">
        <v>947</v>
      </c>
    </row>
    <row r="76" spans="1:19" ht="25.5">
      <c r="A76" s="243" t="s">
        <v>102</v>
      </c>
      <c r="B76" s="193">
        <v>5270</v>
      </c>
      <c r="C76" s="260">
        <v>0</v>
      </c>
      <c r="D76" s="260">
        <v>0</v>
      </c>
      <c r="E76" s="260">
        <v>0</v>
      </c>
      <c r="F76" s="260">
        <v>0</v>
      </c>
      <c r="G76" s="260">
        <v>0</v>
      </c>
      <c r="H76" s="260">
        <v>0</v>
      </c>
      <c r="I76" s="260">
        <v>0</v>
      </c>
      <c r="J76" s="260">
        <v>0</v>
      </c>
      <c r="K76" s="260">
        <v>0</v>
      </c>
      <c r="L76" s="260">
        <v>0</v>
      </c>
      <c r="M76" s="260">
        <v>0</v>
      </c>
      <c r="N76" s="260">
        <v>0</v>
      </c>
      <c r="O76" s="260">
        <v>0</v>
      </c>
      <c r="P76" s="260">
        <v>0</v>
      </c>
      <c r="Q76" s="260">
        <v>0</v>
      </c>
      <c r="R76" s="260">
        <v>1</v>
      </c>
      <c r="S76" s="260">
        <v>0</v>
      </c>
    </row>
    <row r="77" spans="1:19" ht="23.25" customHeight="1">
      <c r="A77" s="243" t="s">
        <v>85</v>
      </c>
      <c r="B77" s="193">
        <v>5275</v>
      </c>
      <c r="C77" s="260">
        <v>20578</v>
      </c>
      <c r="D77" s="260">
        <v>19619</v>
      </c>
      <c r="E77" s="260">
        <v>15813</v>
      </c>
      <c r="F77" s="260">
        <v>959</v>
      </c>
      <c r="G77" s="260">
        <v>2843</v>
      </c>
      <c r="H77" s="260">
        <v>22</v>
      </c>
      <c r="I77" s="260">
        <v>4</v>
      </c>
      <c r="J77" s="260">
        <v>959</v>
      </c>
      <c r="K77" s="260">
        <v>808</v>
      </c>
      <c r="L77" s="260">
        <v>149</v>
      </c>
      <c r="M77" s="260">
        <v>1</v>
      </c>
      <c r="N77" s="260">
        <v>2</v>
      </c>
      <c r="O77" s="260">
        <v>0</v>
      </c>
      <c r="P77" s="260">
        <v>0</v>
      </c>
      <c r="Q77" s="260">
        <v>0</v>
      </c>
      <c r="R77" s="260">
        <v>19430</v>
      </c>
      <c r="S77" s="260">
        <v>946</v>
      </c>
    </row>
    <row r="78" spans="1:19" ht="25.5">
      <c r="A78" s="243" t="s">
        <v>86</v>
      </c>
      <c r="B78" s="193">
        <v>5280</v>
      </c>
      <c r="C78" s="260">
        <v>227424</v>
      </c>
      <c r="D78" s="260">
        <v>219434</v>
      </c>
      <c r="E78" s="260">
        <v>162002</v>
      </c>
      <c r="F78" s="260">
        <v>16948</v>
      </c>
      <c r="G78" s="260">
        <v>35633</v>
      </c>
      <c r="H78" s="260">
        <v>34358</v>
      </c>
      <c r="I78" s="260">
        <v>4851</v>
      </c>
      <c r="J78" s="260">
        <v>7389</v>
      </c>
      <c r="K78" s="260">
        <v>5596</v>
      </c>
      <c r="L78" s="260">
        <v>1311</v>
      </c>
      <c r="M78" s="260">
        <v>1311</v>
      </c>
      <c r="N78" s="260">
        <v>482</v>
      </c>
      <c r="O78" s="260">
        <v>601</v>
      </c>
      <c r="P78" s="260">
        <v>0</v>
      </c>
      <c r="Q78" s="260">
        <v>0</v>
      </c>
      <c r="R78" s="260">
        <v>1277</v>
      </c>
      <c r="S78" s="260">
        <v>0</v>
      </c>
    </row>
    <row r="79" spans="1:19" ht="25.5">
      <c r="A79" s="243" t="s">
        <v>115</v>
      </c>
      <c r="B79" s="193">
        <v>5285</v>
      </c>
      <c r="C79" s="260">
        <v>13507</v>
      </c>
      <c r="D79" s="260">
        <v>12799</v>
      </c>
      <c r="E79" s="260">
        <v>10057</v>
      </c>
      <c r="F79" s="260">
        <v>523</v>
      </c>
      <c r="G79" s="260">
        <v>2007</v>
      </c>
      <c r="H79" s="260">
        <v>1992</v>
      </c>
      <c r="I79" s="260">
        <v>212</v>
      </c>
      <c r="J79" s="260">
        <v>707</v>
      </c>
      <c r="K79" s="260">
        <v>393</v>
      </c>
      <c r="L79" s="260">
        <v>227</v>
      </c>
      <c r="M79" s="260">
        <v>227</v>
      </c>
      <c r="N79" s="260">
        <v>87</v>
      </c>
      <c r="O79" s="260">
        <v>1</v>
      </c>
      <c r="P79" s="260">
        <v>0</v>
      </c>
      <c r="Q79" s="260">
        <v>0</v>
      </c>
      <c r="R79" s="260">
        <v>167</v>
      </c>
      <c r="S79" s="260">
        <v>1</v>
      </c>
    </row>
    <row r="80" spans="1:19" ht="45" customHeight="1">
      <c r="A80" s="243" t="s">
        <v>232</v>
      </c>
      <c r="B80" s="193">
        <v>5286</v>
      </c>
      <c r="C80" s="260">
        <v>69</v>
      </c>
      <c r="D80" s="260">
        <v>69</v>
      </c>
      <c r="E80" s="260">
        <v>69</v>
      </c>
      <c r="F80" s="260">
        <v>0</v>
      </c>
      <c r="G80" s="260">
        <v>0</v>
      </c>
      <c r="H80" s="260">
        <v>0</v>
      </c>
      <c r="I80" s="260">
        <v>0</v>
      </c>
      <c r="J80" s="260">
        <v>0</v>
      </c>
      <c r="K80" s="260">
        <v>0</v>
      </c>
      <c r="L80" s="260">
        <v>0</v>
      </c>
      <c r="M80" s="260">
        <v>0</v>
      </c>
      <c r="N80" s="260">
        <v>0</v>
      </c>
      <c r="O80" s="260">
        <v>0</v>
      </c>
      <c r="P80" s="260">
        <v>0</v>
      </c>
      <c r="Q80" s="260">
        <v>0</v>
      </c>
      <c r="R80" s="260">
        <v>0</v>
      </c>
      <c r="S80" s="260">
        <v>0</v>
      </c>
    </row>
    <row r="81" spans="1:19" ht="25.5">
      <c r="A81" s="254" t="s">
        <v>236</v>
      </c>
      <c r="B81" s="193">
        <v>5287</v>
      </c>
      <c r="C81" s="260">
        <v>14203</v>
      </c>
      <c r="D81" s="260">
        <v>2468</v>
      </c>
      <c r="E81" s="260">
        <v>2468</v>
      </c>
      <c r="F81" s="260">
        <v>0</v>
      </c>
      <c r="G81" s="260">
        <v>0</v>
      </c>
      <c r="H81" s="260">
        <v>0</v>
      </c>
      <c r="I81" s="260">
        <v>0</v>
      </c>
      <c r="J81" s="260">
        <v>11055</v>
      </c>
      <c r="K81" s="260">
        <v>8492</v>
      </c>
      <c r="L81" s="260">
        <v>2055</v>
      </c>
      <c r="M81" s="260">
        <v>2055</v>
      </c>
      <c r="N81" s="260">
        <v>508</v>
      </c>
      <c r="O81" s="260">
        <v>680</v>
      </c>
      <c r="P81" s="260">
        <v>0</v>
      </c>
      <c r="Q81" s="260">
        <v>0</v>
      </c>
      <c r="R81" s="260">
        <v>0</v>
      </c>
      <c r="S81" s="260">
        <v>0</v>
      </c>
    </row>
    <row r="82" spans="1:19" ht="15">
      <c r="A82" s="246" t="s">
        <v>54</v>
      </c>
      <c r="B82" s="193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</row>
    <row r="83" spans="1:19" ht="51">
      <c r="A83" s="255" t="s">
        <v>260</v>
      </c>
      <c r="B83" s="1">
        <v>5290</v>
      </c>
      <c r="C83" s="261">
        <v>3971882</v>
      </c>
      <c r="D83" s="261">
        <v>3465540</v>
      </c>
      <c r="E83" s="261">
        <v>2606419</v>
      </c>
      <c r="F83" s="261">
        <v>149115</v>
      </c>
      <c r="G83" s="261">
        <v>601371</v>
      </c>
      <c r="H83" s="261">
        <v>597405</v>
      </c>
      <c r="I83" s="261">
        <v>108635</v>
      </c>
      <c r="J83" s="261">
        <v>347499</v>
      </c>
      <c r="K83" s="261">
        <v>264607</v>
      </c>
      <c r="L83" s="261">
        <v>68829</v>
      </c>
      <c r="M83" s="261">
        <v>68819</v>
      </c>
      <c r="N83" s="261">
        <v>14063</v>
      </c>
      <c r="O83" s="261">
        <v>157586</v>
      </c>
      <c r="P83" s="261">
        <v>1257</v>
      </c>
      <c r="Q83" s="261">
        <v>0</v>
      </c>
      <c r="R83" s="261">
        <v>4769</v>
      </c>
      <c r="S83" s="261">
        <v>89</v>
      </c>
    </row>
    <row r="84" spans="1:19" ht="15">
      <c r="A84" s="255"/>
      <c r="B84" s="193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</row>
    <row r="85" spans="1:19" ht="15">
      <c r="A85" s="239" t="s">
        <v>139</v>
      </c>
      <c r="B85" s="193">
        <v>5295</v>
      </c>
      <c r="C85" s="260">
        <v>0</v>
      </c>
      <c r="D85" s="260">
        <v>0</v>
      </c>
      <c r="E85" s="260">
        <v>0</v>
      </c>
      <c r="F85" s="260">
        <v>0</v>
      </c>
      <c r="G85" s="260">
        <v>0</v>
      </c>
      <c r="H85" s="260">
        <v>0</v>
      </c>
      <c r="I85" s="260">
        <v>0</v>
      </c>
      <c r="J85" s="260">
        <v>0</v>
      </c>
      <c r="K85" s="260">
        <v>0</v>
      </c>
      <c r="L85" s="260">
        <v>0</v>
      </c>
      <c r="M85" s="260">
        <v>0</v>
      </c>
      <c r="N85" s="260">
        <v>0</v>
      </c>
      <c r="O85" s="260">
        <v>0</v>
      </c>
      <c r="P85" s="260">
        <v>0</v>
      </c>
      <c r="Q85" s="260">
        <v>0</v>
      </c>
      <c r="R85" s="260">
        <v>0</v>
      </c>
      <c r="S85" s="260">
        <v>0</v>
      </c>
    </row>
    <row r="86" spans="1:19" ht="38.25">
      <c r="A86" s="254" t="s">
        <v>189</v>
      </c>
      <c r="B86" s="193">
        <v>5300</v>
      </c>
      <c r="C86" s="260">
        <v>261893</v>
      </c>
      <c r="D86" s="260">
        <v>141565</v>
      </c>
      <c r="E86" s="260">
        <v>112799</v>
      </c>
      <c r="F86" s="260">
        <v>1311</v>
      </c>
      <c r="G86" s="260">
        <v>24006</v>
      </c>
      <c r="H86" s="260">
        <v>23996</v>
      </c>
      <c r="I86" s="260">
        <v>3449</v>
      </c>
      <c r="J86" s="260">
        <v>90287</v>
      </c>
      <c r="K86" s="260">
        <v>70150</v>
      </c>
      <c r="L86" s="260">
        <v>17008</v>
      </c>
      <c r="M86" s="260">
        <v>17008</v>
      </c>
      <c r="N86" s="260">
        <v>3129</v>
      </c>
      <c r="O86" s="260">
        <v>30041</v>
      </c>
      <c r="P86" s="260">
        <v>0</v>
      </c>
      <c r="Q86" s="260">
        <v>0</v>
      </c>
      <c r="R86" s="260">
        <v>62</v>
      </c>
      <c r="S86" s="260">
        <v>8</v>
      </c>
    </row>
    <row r="87" spans="1:19" ht="18" customHeight="1">
      <c r="A87" s="239" t="s">
        <v>200</v>
      </c>
      <c r="B87" s="193">
        <v>5305</v>
      </c>
      <c r="C87" s="260">
        <v>3065364</v>
      </c>
      <c r="D87" s="260">
        <v>2871839</v>
      </c>
      <c r="E87" s="260">
        <v>2139770</v>
      </c>
      <c r="F87" s="260">
        <v>147139</v>
      </c>
      <c r="G87" s="260">
        <v>498149</v>
      </c>
      <c r="H87" s="260">
        <v>494194</v>
      </c>
      <c r="I87" s="260">
        <v>86781</v>
      </c>
      <c r="J87" s="260">
        <v>142261</v>
      </c>
      <c r="K87" s="260">
        <v>103747</v>
      </c>
      <c r="L87" s="260">
        <v>32352</v>
      </c>
      <c r="M87" s="260">
        <v>32342</v>
      </c>
      <c r="N87" s="260">
        <v>6162</v>
      </c>
      <c r="O87" s="260">
        <v>50007</v>
      </c>
      <c r="P87" s="260">
        <v>1257</v>
      </c>
      <c r="Q87" s="260">
        <v>0</v>
      </c>
      <c r="R87" s="260">
        <v>4706</v>
      </c>
      <c r="S87" s="260">
        <v>81</v>
      </c>
    </row>
    <row r="88" spans="1:19" ht="15">
      <c r="A88" s="239" t="s">
        <v>130</v>
      </c>
      <c r="B88" s="193">
        <v>5310</v>
      </c>
      <c r="C88" s="260">
        <v>644625</v>
      </c>
      <c r="D88" s="260">
        <v>452136</v>
      </c>
      <c r="E88" s="260">
        <v>353850</v>
      </c>
      <c r="F88" s="260">
        <v>665</v>
      </c>
      <c r="G88" s="260">
        <v>79216</v>
      </c>
      <c r="H88" s="260">
        <v>79215</v>
      </c>
      <c r="I88" s="260">
        <v>18405</v>
      </c>
      <c r="J88" s="260">
        <v>114951</v>
      </c>
      <c r="K88" s="260">
        <v>90710</v>
      </c>
      <c r="L88" s="260">
        <v>19469</v>
      </c>
      <c r="M88" s="260">
        <v>19469</v>
      </c>
      <c r="N88" s="260">
        <v>4772</v>
      </c>
      <c r="O88" s="260">
        <v>77538</v>
      </c>
      <c r="P88" s="260">
        <v>0</v>
      </c>
      <c r="Q88" s="260">
        <v>0</v>
      </c>
      <c r="R88" s="260">
        <v>1</v>
      </c>
      <c r="S88" s="260">
        <v>0</v>
      </c>
    </row>
    <row r="89" spans="1:19" ht="38.25">
      <c r="A89" s="256" t="s">
        <v>222</v>
      </c>
      <c r="B89" s="193">
        <v>5311</v>
      </c>
      <c r="C89" s="260">
        <v>55131</v>
      </c>
      <c r="D89" s="260">
        <v>49130</v>
      </c>
      <c r="E89" s="260">
        <v>35740</v>
      </c>
      <c r="F89" s="260">
        <v>3130</v>
      </c>
      <c r="G89" s="260">
        <v>8831</v>
      </c>
      <c r="H89" s="260">
        <v>8808</v>
      </c>
      <c r="I89" s="260">
        <v>1429</v>
      </c>
      <c r="J89" s="260">
        <v>6001</v>
      </c>
      <c r="K89" s="260">
        <v>4524</v>
      </c>
      <c r="L89" s="260">
        <v>1245</v>
      </c>
      <c r="M89" s="260">
        <v>1218</v>
      </c>
      <c r="N89" s="260">
        <v>232</v>
      </c>
      <c r="O89" s="260">
        <v>0</v>
      </c>
      <c r="P89" s="260">
        <v>0</v>
      </c>
      <c r="Q89" s="260">
        <v>0</v>
      </c>
      <c r="R89" s="260">
        <v>23</v>
      </c>
      <c r="S89" s="260">
        <v>155</v>
      </c>
    </row>
    <row r="90" spans="1:19" ht="15">
      <c r="A90" s="234" t="s">
        <v>27</v>
      </c>
      <c r="B90" s="193">
        <v>5315</v>
      </c>
      <c r="C90" s="260">
        <v>279856219</v>
      </c>
      <c r="D90" s="260">
        <v>156508784</v>
      </c>
      <c r="E90" s="260">
        <v>117437642</v>
      </c>
      <c r="F90" s="260">
        <v>5192423</v>
      </c>
      <c r="G90" s="260">
        <v>29042728</v>
      </c>
      <c r="H90" s="260">
        <v>25658445</v>
      </c>
      <c r="I90" s="260">
        <v>4835991</v>
      </c>
      <c r="J90" s="260">
        <v>117047361</v>
      </c>
      <c r="K90" s="260">
        <v>91065301</v>
      </c>
      <c r="L90" s="260">
        <v>22108003</v>
      </c>
      <c r="M90" s="260">
        <v>18692343</v>
      </c>
      <c r="N90" s="260">
        <v>3874057</v>
      </c>
      <c r="O90" s="260">
        <v>5747330</v>
      </c>
      <c r="P90" s="260">
        <v>551010</v>
      </c>
      <c r="Q90" s="260">
        <v>1734</v>
      </c>
      <c r="R90" s="260">
        <v>14753830</v>
      </c>
      <c r="S90" s="260">
        <v>20517034</v>
      </c>
    </row>
    <row r="91" spans="1:19" ht="12.75">
      <c r="A91" s="391"/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3"/>
      <c r="R91" s="209"/>
      <c r="S91" s="209"/>
    </row>
    <row r="92" spans="1:19" ht="38.25">
      <c r="A92" s="257" t="s">
        <v>211</v>
      </c>
      <c r="B92" s="148">
        <v>5320</v>
      </c>
      <c r="C92" s="232">
        <v>29516</v>
      </c>
      <c r="D92" s="232">
        <v>2299</v>
      </c>
      <c r="E92" s="232">
        <v>165</v>
      </c>
      <c r="F92" s="232">
        <v>55</v>
      </c>
      <c r="G92" s="232">
        <v>2074</v>
      </c>
      <c r="H92" s="232">
        <v>2074</v>
      </c>
      <c r="I92" s="232">
        <v>5</v>
      </c>
      <c r="J92" s="232">
        <v>27194</v>
      </c>
      <c r="K92" s="232">
        <v>20359</v>
      </c>
      <c r="L92" s="232">
        <v>5027</v>
      </c>
      <c r="M92" s="232">
        <v>5027</v>
      </c>
      <c r="N92" s="232">
        <v>1808</v>
      </c>
      <c r="O92" s="232">
        <v>21</v>
      </c>
      <c r="P92" s="232">
        <v>0</v>
      </c>
      <c r="Q92" s="232">
        <v>0</v>
      </c>
      <c r="R92" s="232">
        <v>0</v>
      </c>
      <c r="S92" s="232">
        <v>0</v>
      </c>
    </row>
    <row r="93" ht="12.75">
      <c r="A93" s="144"/>
    </row>
    <row r="94" spans="1:10" s="118" customFormat="1" ht="20.25">
      <c r="A94" s="196" t="s">
        <v>270</v>
      </c>
      <c r="B94" s="197"/>
      <c r="C94" s="198"/>
      <c r="D94" s="199"/>
      <c r="E94" s="200"/>
      <c r="G94" s="373"/>
      <c r="J94" s="201"/>
    </row>
    <row r="95" spans="1:7" s="118" customFormat="1" ht="20.25">
      <c r="A95" s="202"/>
      <c r="B95" s="202"/>
      <c r="C95" s="373"/>
      <c r="D95" s="373"/>
      <c r="E95" s="203"/>
      <c r="G95" s="373"/>
    </row>
    <row r="96" spans="1:15" s="118" customFormat="1" ht="34.5">
      <c r="A96" s="204" t="s">
        <v>265</v>
      </c>
      <c r="B96" s="202"/>
      <c r="C96" s="205"/>
      <c r="D96" s="205"/>
      <c r="E96" s="205"/>
      <c r="F96" s="202"/>
      <c r="G96" s="205"/>
      <c r="H96" s="374" t="s">
        <v>266</v>
      </c>
      <c r="I96" s="375"/>
      <c r="J96" s="375"/>
      <c r="K96" s="375"/>
      <c r="L96" s="206"/>
      <c r="M96" s="207"/>
      <c r="N96" s="376" t="s">
        <v>267</v>
      </c>
      <c r="O96" s="377"/>
    </row>
    <row r="97" spans="1:15" s="118" customFormat="1" ht="34.5">
      <c r="A97" s="196" t="s">
        <v>180</v>
      </c>
      <c r="B97" s="202"/>
      <c r="C97" s="202"/>
      <c r="D97" s="202"/>
      <c r="E97" s="202"/>
      <c r="F97" s="146"/>
      <c r="G97" s="146"/>
      <c r="H97" s="374" t="s">
        <v>268</v>
      </c>
      <c r="I97" s="377"/>
      <c r="J97" s="377"/>
      <c r="K97" s="377"/>
      <c r="L97" s="208" t="s">
        <v>269</v>
      </c>
      <c r="M97" s="207"/>
      <c r="N97" s="376"/>
      <c r="O97" s="377"/>
    </row>
    <row r="98" spans="1:2" ht="12.75">
      <c r="A98" s="59"/>
      <c r="B98" s="55"/>
    </row>
    <row r="99" spans="1:5" ht="12.75">
      <c r="A99" s="180"/>
      <c r="B99" s="181"/>
      <c r="C99" s="182"/>
      <c r="D99" s="182"/>
      <c r="E99" s="182"/>
    </row>
    <row r="100" spans="1:8" ht="12.75">
      <c r="A100" s="146"/>
      <c r="B100" s="146"/>
      <c r="C100" s="25"/>
      <c r="D100" s="25"/>
      <c r="E100" s="25"/>
      <c r="F100" s="25"/>
      <c r="G100" s="25"/>
      <c r="H100" s="25"/>
    </row>
  </sheetData>
  <sheetProtection/>
  <autoFilter ref="B1:B100"/>
  <mergeCells count="30">
    <mergeCell ref="O6:O9"/>
    <mergeCell ref="C5:C9"/>
    <mergeCell ref="L7:L9"/>
    <mergeCell ref="E7:F7"/>
    <mergeCell ref="G7:G9"/>
    <mergeCell ref="N7:N9"/>
    <mergeCell ref="H7:H8"/>
    <mergeCell ref="K6:N6"/>
    <mergeCell ref="M7:M8"/>
    <mergeCell ref="I7:I9"/>
    <mergeCell ref="R6:S8"/>
    <mergeCell ref="D5:S5"/>
    <mergeCell ref="B5:B9"/>
    <mergeCell ref="P6:P9"/>
    <mergeCell ref="A3:S3"/>
    <mergeCell ref="A91:Q91"/>
    <mergeCell ref="D6:I6"/>
    <mergeCell ref="D7:D9"/>
    <mergeCell ref="J6:J9"/>
    <mergeCell ref="Q6:Q9"/>
    <mergeCell ref="G94:G95"/>
    <mergeCell ref="C95:D95"/>
    <mergeCell ref="H96:K96"/>
    <mergeCell ref="N96:O97"/>
    <mergeCell ref="H97:K97"/>
    <mergeCell ref="A1:Q1"/>
    <mergeCell ref="F2:K2"/>
    <mergeCell ref="A5:A9"/>
    <mergeCell ref="K7:K9"/>
    <mergeCell ref="A4:S4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70" zoomScaleNormal="75" zoomScaleSheetLayoutView="70" workbookViewId="0" topLeftCell="A1">
      <selection activeCell="T10" sqref="T10"/>
    </sheetView>
  </sheetViews>
  <sheetFormatPr defaultColWidth="8.875" defaultRowHeight="12.75"/>
  <cols>
    <col min="1" max="1" width="52.00390625" style="139" customWidth="1"/>
    <col min="2" max="2" width="9.375" style="140" customWidth="1"/>
    <col min="3" max="3" width="20.75390625" style="15" customWidth="1"/>
    <col min="4" max="4" width="20.00390625" style="15" customWidth="1"/>
    <col min="5" max="5" width="17.125" style="15" customWidth="1"/>
    <col min="6" max="6" width="14.375" style="15" customWidth="1"/>
    <col min="7" max="7" width="15.25390625" style="15" customWidth="1"/>
    <col min="8" max="8" width="15.375" style="15" customWidth="1"/>
    <col min="9" max="9" width="13.375" style="15" customWidth="1"/>
    <col min="10" max="10" width="14.75390625" style="84" customWidth="1"/>
    <col min="11" max="11" width="14.375" style="15" customWidth="1"/>
    <col min="12" max="12" width="18.75390625" style="15" customWidth="1"/>
    <col min="13" max="13" width="19.00390625" style="15" customWidth="1"/>
    <col min="14" max="14" width="19.25390625" style="15" customWidth="1"/>
    <col min="15" max="15" width="19.875" style="15" customWidth="1"/>
    <col min="16" max="16" width="12.375" style="15" customWidth="1"/>
    <col min="17" max="17" width="19.375" style="15" customWidth="1"/>
    <col min="18" max="18" width="15.625" style="15" customWidth="1"/>
    <col min="19" max="19" width="11.75390625" style="15" bestFit="1" customWidth="1"/>
    <col min="20" max="16384" width="8.875" style="15" customWidth="1"/>
  </cols>
  <sheetData>
    <row r="1" spans="1:18" ht="24" customHeight="1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3"/>
      <c r="R1" s="75"/>
    </row>
    <row r="2" spans="1:18" ht="15" customHeight="1">
      <c r="A2" s="330" t="s">
        <v>184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ht="15.75" customHeight="1">
      <c r="A3" s="330" t="s">
        <v>11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8" ht="30.75" customHeight="1">
      <c r="A4" s="330" t="s">
        <v>199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7" ht="12.75" customHeight="1">
      <c r="A5" s="119"/>
      <c r="B5" s="120"/>
      <c r="C5" s="76"/>
      <c r="D5" s="76"/>
      <c r="E5" s="76"/>
      <c r="F5" s="76"/>
      <c r="G5" s="76"/>
      <c r="H5" s="76"/>
      <c r="I5" s="76"/>
      <c r="J5" s="77"/>
      <c r="K5" s="76"/>
      <c r="L5" s="76"/>
      <c r="M5" s="76"/>
      <c r="N5" s="76"/>
      <c r="O5" s="324"/>
      <c r="P5" s="324"/>
      <c r="Q5" s="78" t="s">
        <v>0</v>
      </c>
    </row>
    <row r="6" spans="1:18" ht="15" customHeight="1">
      <c r="A6" s="328"/>
      <c r="B6" s="327" t="s">
        <v>7</v>
      </c>
      <c r="C6" s="320" t="s">
        <v>14</v>
      </c>
      <c r="D6" s="335" t="s">
        <v>80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7"/>
    </row>
    <row r="7" spans="1:18" ht="15.75" customHeight="1">
      <c r="A7" s="329"/>
      <c r="B7" s="327"/>
      <c r="C7" s="320"/>
      <c r="D7" s="319" t="s">
        <v>1</v>
      </c>
      <c r="E7" s="319"/>
      <c r="F7" s="319"/>
      <c r="G7" s="319"/>
      <c r="H7" s="319"/>
      <c r="I7" s="319"/>
      <c r="J7" s="319"/>
      <c r="K7" s="319"/>
      <c r="L7" s="319" t="s">
        <v>9</v>
      </c>
      <c r="M7" s="319" t="s">
        <v>8</v>
      </c>
      <c r="N7" s="319" t="s">
        <v>10</v>
      </c>
      <c r="O7" s="319" t="s">
        <v>81</v>
      </c>
      <c r="P7" s="333" t="s">
        <v>105</v>
      </c>
      <c r="Q7" s="331" t="s">
        <v>82</v>
      </c>
      <c r="R7" s="334" t="s">
        <v>186</v>
      </c>
    </row>
    <row r="8" spans="1:18" ht="12.75" customHeight="1">
      <c r="A8" s="329"/>
      <c r="B8" s="327"/>
      <c r="C8" s="320"/>
      <c r="D8" s="320" t="s">
        <v>14</v>
      </c>
      <c r="E8" s="318" t="s">
        <v>2</v>
      </c>
      <c r="F8" s="318"/>
      <c r="G8" s="318"/>
      <c r="H8" s="318"/>
      <c r="I8" s="318"/>
      <c r="J8" s="318"/>
      <c r="K8" s="318"/>
      <c r="L8" s="320"/>
      <c r="M8" s="320"/>
      <c r="N8" s="320"/>
      <c r="O8" s="338"/>
      <c r="P8" s="333"/>
      <c r="Q8" s="332"/>
      <c r="R8" s="334"/>
    </row>
    <row r="9" spans="1:18" ht="26.25" customHeight="1">
      <c r="A9" s="329"/>
      <c r="B9" s="327"/>
      <c r="C9" s="320"/>
      <c r="D9" s="320"/>
      <c r="E9" s="326" t="s">
        <v>3</v>
      </c>
      <c r="F9" s="326"/>
      <c r="G9" s="320" t="s">
        <v>20</v>
      </c>
      <c r="H9" s="316" t="s">
        <v>107</v>
      </c>
      <c r="I9" s="320" t="s">
        <v>15</v>
      </c>
      <c r="J9" s="320" t="s">
        <v>106</v>
      </c>
      <c r="K9" s="320" t="s">
        <v>19</v>
      </c>
      <c r="L9" s="320"/>
      <c r="M9" s="320"/>
      <c r="N9" s="320"/>
      <c r="O9" s="338"/>
      <c r="P9" s="333"/>
      <c r="Q9" s="332"/>
      <c r="R9" s="334"/>
    </row>
    <row r="10" spans="1:18" ht="152.25" customHeight="1">
      <c r="A10" s="329"/>
      <c r="B10" s="327"/>
      <c r="C10" s="320"/>
      <c r="D10" s="320"/>
      <c r="E10" s="73" t="s">
        <v>14</v>
      </c>
      <c r="F10" s="73" t="s">
        <v>13</v>
      </c>
      <c r="G10" s="320"/>
      <c r="H10" s="317"/>
      <c r="I10" s="320"/>
      <c r="J10" s="320"/>
      <c r="K10" s="320"/>
      <c r="L10" s="320"/>
      <c r="M10" s="320"/>
      <c r="N10" s="320"/>
      <c r="O10" s="338"/>
      <c r="P10" s="319"/>
      <c r="Q10" s="332"/>
      <c r="R10" s="334"/>
    </row>
    <row r="11" spans="1:18" s="83" customFormat="1" ht="15" customHeight="1">
      <c r="A11" s="122" t="s">
        <v>4</v>
      </c>
      <c r="B11" s="123" t="s">
        <v>5</v>
      </c>
      <c r="C11" s="79">
        <v>1</v>
      </c>
      <c r="D11" s="80">
        <v>2</v>
      </c>
      <c r="E11" s="80">
        <v>3</v>
      </c>
      <c r="F11" s="80">
        <v>4</v>
      </c>
      <c r="G11" s="80">
        <v>5</v>
      </c>
      <c r="H11" s="81">
        <v>6</v>
      </c>
      <c r="I11" s="80">
        <v>7</v>
      </c>
      <c r="J11" s="80">
        <v>8</v>
      </c>
      <c r="K11" s="80">
        <v>9</v>
      </c>
      <c r="L11" s="80">
        <v>10</v>
      </c>
      <c r="M11" s="82">
        <v>11</v>
      </c>
      <c r="N11" s="80">
        <v>12</v>
      </c>
      <c r="O11" s="29">
        <v>13</v>
      </c>
      <c r="P11" s="29">
        <v>14</v>
      </c>
      <c r="Q11" s="29">
        <v>15</v>
      </c>
      <c r="R11" s="29">
        <v>16</v>
      </c>
    </row>
    <row r="12" spans="1:19" s="83" customFormat="1" ht="28.5" customHeight="1">
      <c r="A12" s="124" t="s">
        <v>217</v>
      </c>
      <c r="B12" s="123">
        <v>1005</v>
      </c>
      <c r="C12" s="211">
        <v>344867933</v>
      </c>
      <c r="D12" s="212">
        <v>227650837</v>
      </c>
      <c r="E12" s="212">
        <v>63748053</v>
      </c>
      <c r="F12" s="212">
        <v>7938274</v>
      </c>
      <c r="G12" s="212">
        <v>138114440</v>
      </c>
      <c r="H12" s="212">
        <v>137519485</v>
      </c>
      <c r="I12" s="212">
        <v>8294053</v>
      </c>
      <c r="J12" s="212">
        <v>8273062</v>
      </c>
      <c r="K12" s="212">
        <v>17494291</v>
      </c>
      <c r="L12" s="212">
        <v>32619055</v>
      </c>
      <c r="M12" s="212">
        <v>17858603</v>
      </c>
      <c r="N12" s="212">
        <v>8516348</v>
      </c>
      <c r="O12" s="213">
        <v>819297</v>
      </c>
      <c r="P12" s="213">
        <v>532161</v>
      </c>
      <c r="Q12" s="213">
        <v>55010</v>
      </c>
      <c r="R12" s="213">
        <v>57348783</v>
      </c>
      <c r="S12" s="413">
        <f>C12+'Р2'!C11</f>
        <v>555610417</v>
      </c>
    </row>
    <row r="13" spans="1:18" ht="38.25">
      <c r="A13" s="125" t="s">
        <v>167</v>
      </c>
      <c r="B13" s="121">
        <v>1010</v>
      </c>
      <c r="C13" s="214">
        <v>278694271</v>
      </c>
      <c r="D13" s="214">
        <v>181161894</v>
      </c>
      <c r="E13" s="214">
        <v>49812936</v>
      </c>
      <c r="F13" s="214">
        <v>6342016</v>
      </c>
      <c r="G13" s="214">
        <v>109816492</v>
      </c>
      <c r="H13" s="214">
        <v>109231994</v>
      </c>
      <c r="I13" s="214">
        <v>7427423</v>
      </c>
      <c r="J13" s="214">
        <v>7412833</v>
      </c>
      <c r="K13" s="214">
        <v>14105043</v>
      </c>
      <c r="L13" s="214">
        <v>28649976</v>
      </c>
      <c r="M13" s="214">
        <v>16908759</v>
      </c>
      <c r="N13" s="214">
        <v>8255656</v>
      </c>
      <c r="O13" s="214">
        <v>777613</v>
      </c>
      <c r="P13" s="214">
        <v>502373</v>
      </c>
      <c r="Q13" s="214">
        <v>51629</v>
      </c>
      <c r="R13" s="214">
        <v>42888744</v>
      </c>
    </row>
    <row r="14" spans="1:18" ht="21" customHeight="1">
      <c r="A14" s="125"/>
      <c r="B14" s="121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</row>
    <row r="15" spans="1:18" ht="54.75" customHeight="1">
      <c r="A15" s="126" t="s">
        <v>225</v>
      </c>
      <c r="B15" s="121">
        <v>1020</v>
      </c>
      <c r="C15" s="210">
        <v>211638007</v>
      </c>
      <c r="D15" s="210">
        <v>132105468</v>
      </c>
      <c r="E15" s="210">
        <v>35697255</v>
      </c>
      <c r="F15" s="210">
        <v>4498493</v>
      </c>
      <c r="G15" s="210">
        <v>80505415</v>
      </c>
      <c r="H15" s="210">
        <v>79995385</v>
      </c>
      <c r="I15" s="210">
        <v>6870601</v>
      </c>
      <c r="J15" s="210">
        <v>6860531</v>
      </c>
      <c r="K15" s="210">
        <v>9032197</v>
      </c>
      <c r="L15" s="210">
        <v>23243816</v>
      </c>
      <c r="M15" s="210">
        <v>14923306</v>
      </c>
      <c r="N15" s="210">
        <v>5465254</v>
      </c>
      <c r="O15" s="210">
        <v>251785</v>
      </c>
      <c r="P15" s="210">
        <v>159384</v>
      </c>
      <c r="Q15" s="210">
        <v>12970</v>
      </c>
      <c r="R15" s="210">
        <v>35635408</v>
      </c>
    </row>
    <row r="16" spans="1:18" ht="15" customHeight="1">
      <c r="A16" s="127" t="s">
        <v>168</v>
      </c>
      <c r="B16" s="121">
        <v>1030</v>
      </c>
      <c r="C16" s="210">
        <v>20297473</v>
      </c>
      <c r="D16" s="210">
        <v>18250973</v>
      </c>
      <c r="E16" s="210">
        <v>6260860</v>
      </c>
      <c r="F16" s="210">
        <v>739204</v>
      </c>
      <c r="G16" s="210">
        <v>11636668</v>
      </c>
      <c r="H16" s="210">
        <v>11622014</v>
      </c>
      <c r="I16" s="210">
        <v>6</v>
      </c>
      <c r="J16" s="210">
        <v>0</v>
      </c>
      <c r="K16" s="210">
        <v>353439</v>
      </c>
      <c r="L16" s="210">
        <v>238760</v>
      </c>
      <c r="M16" s="210">
        <v>146207</v>
      </c>
      <c r="N16" s="210">
        <v>242266</v>
      </c>
      <c r="O16" s="210">
        <v>18852</v>
      </c>
      <c r="P16" s="210">
        <v>12947</v>
      </c>
      <c r="Q16" s="210">
        <v>106</v>
      </c>
      <c r="R16" s="210">
        <v>1400309</v>
      </c>
    </row>
    <row r="17" spans="1:18" ht="42.75" customHeight="1">
      <c r="A17" s="128" t="s">
        <v>124</v>
      </c>
      <c r="B17" s="121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</row>
    <row r="18" spans="1:18" ht="39.75" customHeight="1">
      <c r="A18" s="129" t="s">
        <v>223</v>
      </c>
      <c r="B18" s="121">
        <v>1040</v>
      </c>
      <c r="C18" s="210">
        <v>67629696</v>
      </c>
      <c r="D18" s="210">
        <v>64614545</v>
      </c>
      <c r="E18" s="210">
        <v>26605765</v>
      </c>
      <c r="F18" s="210">
        <v>2753886</v>
      </c>
      <c r="G18" s="210">
        <v>34805567</v>
      </c>
      <c r="H18" s="210">
        <v>34798517</v>
      </c>
      <c r="I18" s="210">
        <v>60904</v>
      </c>
      <c r="J18" s="210">
        <v>60823</v>
      </c>
      <c r="K18" s="210">
        <v>3142309</v>
      </c>
      <c r="L18" s="210">
        <v>1065542</v>
      </c>
      <c r="M18" s="210">
        <v>234336</v>
      </c>
      <c r="N18" s="210">
        <v>956322</v>
      </c>
      <c r="O18" s="210">
        <v>54219</v>
      </c>
      <c r="P18" s="210">
        <v>48998</v>
      </c>
      <c r="Q18" s="210">
        <v>9</v>
      </c>
      <c r="R18" s="210">
        <v>704723</v>
      </c>
    </row>
    <row r="19" spans="1:18" ht="39.75" customHeight="1">
      <c r="A19" s="129"/>
      <c r="B19" s="121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45" customHeight="1">
      <c r="A20" s="130" t="s">
        <v>224</v>
      </c>
      <c r="B20" s="121">
        <v>1041</v>
      </c>
      <c r="C20" s="210">
        <v>16543907</v>
      </c>
      <c r="D20" s="210">
        <v>16002066</v>
      </c>
      <c r="E20" s="210">
        <v>7090224</v>
      </c>
      <c r="F20" s="210">
        <v>724070</v>
      </c>
      <c r="G20" s="210">
        <v>7860710</v>
      </c>
      <c r="H20" s="210">
        <v>7860710</v>
      </c>
      <c r="I20" s="210">
        <v>59483</v>
      </c>
      <c r="J20" s="210">
        <v>59426</v>
      </c>
      <c r="K20" s="210">
        <v>991649</v>
      </c>
      <c r="L20" s="210">
        <v>131830</v>
      </c>
      <c r="M20" s="210">
        <v>18313</v>
      </c>
      <c r="N20" s="210">
        <v>51541</v>
      </c>
      <c r="O20" s="210">
        <v>6882</v>
      </c>
      <c r="P20" s="210">
        <v>6779</v>
      </c>
      <c r="Q20" s="210">
        <v>0</v>
      </c>
      <c r="R20" s="210">
        <v>333275</v>
      </c>
    </row>
    <row r="21" spans="1:18" ht="42" customHeight="1">
      <c r="A21" s="215" t="s">
        <v>136</v>
      </c>
      <c r="B21" s="121">
        <v>1045</v>
      </c>
      <c r="C21" s="214">
        <v>41822518</v>
      </c>
      <c r="D21" s="214">
        <v>27750666</v>
      </c>
      <c r="E21" s="214">
        <v>8767797</v>
      </c>
      <c r="F21" s="214">
        <v>1025526</v>
      </c>
      <c r="G21" s="214">
        <v>16436375</v>
      </c>
      <c r="H21" s="214">
        <v>16430151</v>
      </c>
      <c r="I21" s="214">
        <v>671264</v>
      </c>
      <c r="J21" s="214">
        <v>666924</v>
      </c>
      <c r="K21" s="214">
        <v>1875230</v>
      </c>
      <c r="L21" s="214">
        <v>3053177</v>
      </c>
      <c r="M21" s="214">
        <v>747752</v>
      </c>
      <c r="N21" s="214">
        <v>176955</v>
      </c>
      <c r="O21" s="214">
        <v>18714</v>
      </c>
      <c r="P21" s="214">
        <v>13416</v>
      </c>
      <c r="Q21" s="214">
        <v>240</v>
      </c>
      <c r="R21" s="214">
        <v>10075014</v>
      </c>
    </row>
    <row r="22" spans="1:18" ht="17.25" customHeight="1">
      <c r="A22" s="131" t="s">
        <v>125</v>
      </c>
      <c r="B22" s="121">
        <v>1050</v>
      </c>
      <c r="C22" s="210">
        <v>67056264</v>
      </c>
      <c r="D22" s="210">
        <v>49056426</v>
      </c>
      <c r="E22" s="210">
        <v>14115681</v>
      </c>
      <c r="F22" s="210">
        <v>1843523</v>
      </c>
      <c r="G22" s="210">
        <v>29311077</v>
      </c>
      <c r="H22" s="210">
        <v>29236609</v>
      </c>
      <c r="I22" s="210">
        <v>556822</v>
      </c>
      <c r="J22" s="210">
        <v>552302</v>
      </c>
      <c r="K22" s="210">
        <v>5072846</v>
      </c>
      <c r="L22" s="210">
        <v>5406160</v>
      </c>
      <c r="M22" s="210">
        <v>1985453</v>
      </c>
      <c r="N22" s="210">
        <v>2790402</v>
      </c>
      <c r="O22" s="210">
        <v>525828</v>
      </c>
      <c r="P22" s="210">
        <v>342989</v>
      </c>
      <c r="Q22" s="210">
        <v>38659</v>
      </c>
      <c r="R22" s="210">
        <v>7253336</v>
      </c>
    </row>
    <row r="23" spans="1:18" ht="69" customHeight="1">
      <c r="A23" s="131"/>
      <c r="B23" s="121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</row>
    <row r="24" spans="1:18" ht="21" customHeight="1">
      <c r="A24" s="130" t="s">
        <v>103</v>
      </c>
      <c r="B24" s="121">
        <v>1060</v>
      </c>
      <c r="C24" s="210">
        <v>57013250</v>
      </c>
      <c r="D24" s="210">
        <v>39657321</v>
      </c>
      <c r="E24" s="210">
        <v>10952920</v>
      </c>
      <c r="F24" s="210">
        <v>1489061</v>
      </c>
      <c r="G24" s="210">
        <v>24107557</v>
      </c>
      <c r="H24" s="210">
        <v>24053907</v>
      </c>
      <c r="I24" s="210">
        <v>554850</v>
      </c>
      <c r="J24" s="210">
        <v>550616</v>
      </c>
      <c r="K24" s="210">
        <v>4041994</v>
      </c>
      <c r="L24" s="210">
        <v>5281076</v>
      </c>
      <c r="M24" s="210">
        <v>1895980</v>
      </c>
      <c r="N24" s="210">
        <v>2503143</v>
      </c>
      <c r="O24" s="210">
        <v>511164</v>
      </c>
      <c r="P24" s="210">
        <v>331449</v>
      </c>
      <c r="Q24" s="210">
        <v>35052</v>
      </c>
      <c r="R24" s="210">
        <v>7129514</v>
      </c>
    </row>
    <row r="25" spans="1:18" ht="51.75" customHeight="1">
      <c r="A25" s="130" t="s">
        <v>104</v>
      </c>
      <c r="B25" s="121">
        <v>1070</v>
      </c>
      <c r="C25" s="210">
        <v>10043014</v>
      </c>
      <c r="D25" s="210">
        <v>9399105</v>
      </c>
      <c r="E25" s="210">
        <v>3162761</v>
      </c>
      <c r="F25" s="210">
        <v>354462</v>
      </c>
      <c r="G25" s="210">
        <v>5203520</v>
      </c>
      <c r="H25" s="210">
        <v>5182702</v>
      </c>
      <c r="I25" s="210">
        <v>1972</v>
      </c>
      <c r="J25" s="210">
        <v>1686</v>
      </c>
      <c r="K25" s="210">
        <v>1030852</v>
      </c>
      <c r="L25" s="210">
        <v>125084</v>
      </c>
      <c r="M25" s="210">
        <v>89473</v>
      </c>
      <c r="N25" s="210">
        <v>287259</v>
      </c>
      <c r="O25" s="210">
        <v>14664</v>
      </c>
      <c r="P25" s="210">
        <v>11540</v>
      </c>
      <c r="Q25" s="210">
        <v>3607</v>
      </c>
      <c r="R25" s="210">
        <v>123822</v>
      </c>
    </row>
    <row r="26" spans="1:18" ht="41.25" customHeight="1">
      <c r="A26" s="132" t="s">
        <v>138</v>
      </c>
      <c r="B26" s="121">
        <v>1080</v>
      </c>
      <c r="C26" s="210">
        <v>8269900</v>
      </c>
      <c r="D26" s="210">
        <v>7386279</v>
      </c>
      <c r="E26" s="210">
        <v>2228801</v>
      </c>
      <c r="F26" s="210">
        <v>245230</v>
      </c>
      <c r="G26" s="210">
        <v>4949280</v>
      </c>
      <c r="H26" s="210">
        <v>4940773</v>
      </c>
      <c r="I26" s="210">
        <v>18</v>
      </c>
      <c r="J26" s="210">
        <v>15</v>
      </c>
      <c r="K26" s="210">
        <v>208180</v>
      </c>
      <c r="L26" s="210">
        <v>113197</v>
      </c>
      <c r="M26" s="210">
        <v>46993</v>
      </c>
      <c r="N26" s="210">
        <v>128951</v>
      </c>
      <c r="O26" s="210">
        <v>26000</v>
      </c>
      <c r="P26" s="210">
        <v>17456</v>
      </c>
      <c r="Q26" s="210">
        <v>1863</v>
      </c>
      <c r="R26" s="210">
        <v>566617</v>
      </c>
    </row>
    <row r="27" spans="1:18" ht="58.5" customHeight="1">
      <c r="A27" s="133" t="s">
        <v>124</v>
      </c>
      <c r="B27" s="121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</row>
    <row r="28" spans="1:18" ht="28.5" customHeight="1">
      <c r="A28" s="134" t="s">
        <v>226</v>
      </c>
      <c r="B28" s="121">
        <v>1090</v>
      </c>
      <c r="C28" s="210">
        <v>91025257</v>
      </c>
      <c r="D28" s="210">
        <v>73944148</v>
      </c>
      <c r="E28" s="210">
        <v>21685451</v>
      </c>
      <c r="F28" s="210">
        <v>2745254</v>
      </c>
      <c r="G28" s="210">
        <v>46218617</v>
      </c>
      <c r="H28" s="210">
        <v>46133057</v>
      </c>
      <c r="I28" s="210">
        <v>869825</v>
      </c>
      <c r="J28" s="210">
        <v>863109</v>
      </c>
      <c r="K28" s="210">
        <v>5170255</v>
      </c>
      <c r="L28" s="210">
        <v>2855810</v>
      </c>
      <c r="M28" s="210">
        <v>1132248</v>
      </c>
      <c r="N28" s="210">
        <v>1487168</v>
      </c>
      <c r="O28" s="210">
        <v>462660</v>
      </c>
      <c r="P28" s="210">
        <v>300061</v>
      </c>
      <c r="Q28" s="210">
        <v>35258</v>
      </c>
      <c r="R28" s="210">
        <v>11107965</v>
      </c>
    </row>
    <row r="29" spans="1:18" ht="45.75" customHeight="1">
      <c r="A29" s="134"/>
      <c r="B29" s="121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</row>
    <row r="30" spans="1:18" ht="25.5">
      <c r="A30" s="135" t="s">
        <v>224</v>
      </c>
      <c r="B30" s="121">
        <v>1091</v>
      </c>
      <c r="C30" s="210">
        <v>26099605</v>
      </c>
      <c r="D30" s="210">
        <v>20278830</v>
      </c>
      <c r="E30" s="210">
        <v>5314400</v>
      </c>
      <c r="F30" s="210">
        <v>585006</v>
      </c>
      <c r="G30" s="210">
        <v>13219266</v>
      </c>
      <c r="H30" s="210">
        <v>13215082</v>
      </c>
      <c r="I30" s="210">
        <v>273258</v>
      </c>
      <c r="J30" s="210">
        <v>271170</v>
      </c>
      <c r="K30" s="210">
        <v>1471906</v>
      </c>
      <c r="L30" s="210">
        <v>914692</v>
      </c>
      <c r="M30" s="210">
        <v>180088</v>
      </c>
      <c r="N30" s="210">
        <v>46238</v>
      </c>
      <c r="O30" s="210">
        <v>23432</v>
      </c>
      <c r="P30" s="210">
        <v>16887</v>
      </c>
      <c r="Q30" s="210">
        <v>2940</v>
      </c>
      <c r="R30" s="210">
        <v>4653385</v>
      </c>
    </row>
    <row r="31" spans="1:18" ht="51">
      <c r="A31" s="215" t="s">
        <v>135</v>
      </c>
      <c r="B31" s="121">
        <v>1093</v>
      </c>
      <c r="C31" s="214">
        <v>24351144</v>
      </c>
      <c r="D31" s="214">
        <v>18738277</v>
      </c>
      <c r="E31" s="214">
        <v>5167320</v>
      </c>
      <c r="F31" s="214">
        <v>570732</v>
      </c>
      <c r="G31" s="214">
        <v>11861573</v>
      </c>
      <c r="H31" s="214">
        <v>11857340</v>
      </c>
      <c r="I31" s="214">
        <v>195366</v>
      </c>
      <c r="J31" s="214">
        <v>193305</v>
      </c>
      <c r="K31" s="214">
        <v>1514018</v>
      </c>
      <c r="L31" s="214">
        <v>915902</v>
      </c>
      <c r="M31" s="214">
        <v>202092</v>
      </c>
      <c r="N31" s="214">
        <v>83737</v>
      </c>
      <c r="O31" s="214">
        <v>22970</v>
      </c>
      <c r="P31" s="214">
        <v>16372</v>
      </c>
      <c r="Q31" s="214">
        <v>3141</v>
      </c>
      <c r="R31" s="214">
        <v>4385025</v>
      </c>
    </row>
    <row r="32" spans="1:18" ht="25.5">
      <c r="A32" s="136" t="s">
        <v>132</v>
      </c>
      <c r="B32" s="121">
        <v>1094</v>
      </c>
      <c r="C32" s="210">
        <v>89011</v>
      </c>
      <c r="D32" s="210">
        <v>57351</v>
      </c>
      <c r="E32" s="210">
        <v>1392</v>
      </c>
      <c r="F32" s="210">
        <v>116</v>
      </c>
      <c r="G32" s="210">
        <v>48343</v>
      </c>
      <c r="H32" s="210">
        <v>48343</v>
      </c>
      <c r="I32" s="210">
        <v>759</v>
      </c>
      <c r="J32" s="210">
        <v>759</v>
      </c>
      <c r="K32" s="210">
        <v>6857</v>
      </c>
      <c r="L32" s="210">
        <v>433</v>
      </c>
      <c r="M32" s="210">
        <v>697</v>
      </c>
      <c r="N32" s="210">
        <v>923</v>
      </c>
      <c r="O32" s="210">
        <v>51</v>
      </c>
      <c r="P32" s="210">
        <v>51</v>
      </c>
      <c r="Q32" s="210">
        <v>40</v>
      </c>
      <c r="R32" s="210">
        <v>29516</v>
      </c>
    </row>
    <row r="33" spans="1:18" ht="67.5" customHeight="1">
      <c r="A33" s="137" t="s">
        <v>222</v>
      </c>
      <c r="B33" s="121">
        <v>1095</v>
      </c>
      <c r="C33" s="210">
        <v>1570360</v>
      </c>
      <c r="D33" s="210">
        <v>1475414</v>
      </c>
      <c r="E33" s="210">
        <v>398914</v>
      </c>
      <c r="F33" s="210">
        <v>42190</v>
      </c>
      <c r="G33" s="210">
        <v>1012201</v>
      </c>
      <c r="H33" s="210">
        <v>1012194</v>
      </c>
      <c r="I33" s="210">
        <v>0</v>
      </c>
      <c r="J33" s="210">
        <v>0</v>
      </c>
      <c r="K33" s="210">
        <v>64299</v>
      </c>
      <c r="L33" s="210">
        <v>1867</v>
      </c>
      <c r="M33" s="210">
        <v>16043</v>
      </c>
      <c r="N33" s="210">
        <v>21776</v>
      </c>
      <c r="O33" s="210">
        <v>130</v>
      </c>
      <c r="P33" s="210">
        <v>97</v>
      </c>
      <c r="Q33" s="210">
        <v>0</v>
      </c>
      <c r="R33" s="210">
        <v>55130</v>
      </c>
    </row>
    <row r="34" spans="1:18" ht="14.25">
      <c r="A34" s="138" t="s">
        <v>27</v>
      </c>
      <c r="B34" s="121">
        <v>1100</v>
      </c>
      <c r="C34" s="210">
        <v>1267011610</v>
      </c>
      <c r="D34" s="210">
        <v>887529600</v>
      </c>
      <c r="E34" s="210">
        <v>261010530</v>
      </c>
      <c r="F34" s="210">
        <v>31897043</v>
      </c>
      <c r="G34" s="210">
        <v>535107101</v>
      </c>
      <c r="H34" s="210">
        <v>533138263</v>
      </c>
      <c r="I34" s="210">
        <v>25836604</v>
      </c>
      <c r="J34" s="210">
        <v>25766561</v>
      </c>
      <c r="K34" s="210">
        <v>65575365</v>
      </c>
      <c r="L34" s="210">
        <v>104616377</v>
      </c>
      <c r="M34" s="210">
        <v>56386343</v>
      </c>
      <c r="N34" s="210">
        <v>31013939</v>
      </c>
      <c r="O34" s="210">
        <v>3534261</v>
      </c>
      <c r="P34" s="210">
        <v>2312960</v>
      </c>
      <c r="Q34" s="210">
        <v>240524</v>
      </c>
      <c r="R34" s="210">
        <v>183690566</v>
      </c>
    </row>
    <row r="37" spans="1:5" ht="23.25">
      <c r="A37" s="325"/>
      <c r="B37" s="325"/>
      <c r="C37" s="325"/>
      <c r="D37" s="325"/>
      <c r="E37" s="325"/>
    </row>
  </sheetData>
  <sheetProtection/>
  <mergeCells count="26">
    <mergeCell ref="A2:R2"/>
    <mergeCell ref="A4:R4"/>
    <mergeCell ref="A3:R3"/>
    <mergeCell ref="Q7:Q10"/>
    <mergeCell ref="I9:I10"/>
    <mergeCell ref="P7:P10"/>
    <mergeCell ref="R7:R10"/>
    <mergeCell ref="D6:R6"/>
    <mergeCell ref="O7:O10"/>
    <mergeCell ref="C6:C10"/>
    <mergeCell ref="A1:P1"/>
    <mergeCell ref="O5:P5"/>
    <mergeCell ref="D7:K7"/>
    <mergeCell ref="D8:D10"/>
    <mergeCell ref="A37:E37"/>
    <mergeCell ref="E9:F9"/>
    <mergeCell ref="N7:N10"/>
    <mergeCell ref="B6:B10"/>
    <mergeCell ref="K9:K10"/>
    <mergeCell ref="A6:A10"/>
    <mergeCell ref="H9:H10"/>
    <mergeCell ref="E8:K8"/>
    <mergeCell ref="L7:L10"/>
    <mergeCell ref="J9:J10"/>
    <mergeCell ref="M7:M10"/>
    <mergeCell ref="G9:G10"/>
  </mergeCells>
  <printOptions horizontalCentered="1"/>
  <pageMargins left="0" right="0" top="0" bottom="0" header="0" footer="0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79" zoomScaleNormal="75" zoomScaleSheetLayoutView="79" workbookViewId="0" topLeftCell="A1">
      <selection activeCell="C71" sqref="C71"/>
    </sheetView>
  </sheetViews>
  <sheetFormatPr defaultColWidth="8.875" defaultRowHeight="12.75"/>
  <cols>
    <col min="1" max="1" width="48.375" style="86" customWidth="1"/>
    <col min="2" max="2" width="7.375" style="55" customWidth="1"/>
    <col min="3" max="3" width="18.875" style="86" customWidth="1"/>
    <col min="4" max="4" width="19.75390625" style="86" customWidth="1"/>
    <col min="5" max="5" width="13.75390625" style="86" customWidth="1"/>
    <col min="6" max="6" width="15.00390625" style="86" customWidth="1"/>
    <col min="7" max="7" width="13.75390625" style="86" customWidth="1"/>
    <col min="8" max="8" width="15.375" style="86" customWidth="1"/>
    <col min="9" max="9" width="13.375" style="86" customWidth="1"/>
    <col min="10" max="10" width="20.375" style="86" customWidth="1"/>
    <col min="11" max="11" width="13.25390625" style="86" customWidth="1"/>
    <col min="12" max="12" width="12.75390625" style="86" customWidth="1"/>
    <col min="13" max="13" width="13.25390625" style="86" customWidth="1"/>
    <col min="14" max="14" width="13.375" style="86" customWidth="1"/>
    <col min="15" max="15" width="10.875" style="86" customWidth="1"/>
    <col min="16" max="16" width="13.25390625" style="86" customWidth="1"/>
    <col min="17" max="17" width="14.25390625" style="86" customWidth="1"/>
    <col min="18" max="18" width="16.75390625" style="86" customWidth="1"/>
    <col min="19" max="16384" width="8.875" style="86" customWidth="1"/>
  </cols>
  <sheetData>
    <row r="1" spans="1:18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52.5" customHeight="1">
      <c r="A2" s="339" t="s">
        <v>183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ht="12.75">
      <c r="H3" s="61" t="s">
        <v>36</v>
      </c>
    </row>
    <row r="4" spans="1:17" ht="12.75" customHeight="1">
      <c r="A4" s="87"/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Q4" s="90" t="s">
        <v>0</v>
      </c>
    </row>
    <row r="5" spans="1:18" ht="15" customHeight="1">
      <c r="A5" s="340"/>
      <c r="B5" s="334" t="s">
        <v>7</v>
      </c>
      <c r="C5" s="334" t="s">
        <v>12</v>
      </c>
      <c r="D5" s="348" t="s">
        <v>80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49"/>
    </row>
    <row r="6" spans="1:18" ht="15.75" customHeight="1">
      <c r="A6" s="341"/>
      <c r="B6" s="334"/>
      <c r="C6" s="334"/>
      <c r="D6" s="334" t="s">
        <v>1</v>
      </c>
      <c r="E6" s="334"/>
      <c r="F6" s="334"/>
      <c r="G6" s="334"/>
      <c r="H6" s="334"/>
      <c r="I6" s="334"/>
      <c r="J6" s="334"/>
      <c r="K6" s="334"/>
      <c r="L6" s="334" t="s">
        <v>9</v>
      </c>
      <c r="M6" s="334" t="s">
        <v>8</v>
      </c>
      <c r="N6" s="334" t="s">
        <v>10</v>
      </c>
      <c r="O6" s="334" t="s">
        <v>81</v>
      </c>
      <c r="P6" s="344" t="s">
        <v>105</v>
      </c>
      <c r="Q6" s="334" t="s">
        <v>82</v>
      </c>
      <c r="R6" s="334" t="s">
        <v>186</v>
      </c>
    </row>
    <row r="7" spans="1:18" ht="12.75" customHeight="1">
      <c r="A7" s="341"/>
      <c r="B7" s="334"/>
      <c r="C7" s="334"/>
      <c r="D7" s="334" t="s">
        <v>14</v>
      </c>
      <c r="E7" s="342" t="s">
        <v>2</v>
      </c>
      <c r="F7" s="342"/>
      <c r="G7" s="342"/>
      <c r="H7" s="342"/>
      <c r="I7" s="342"/>
      <c r="J7" s="342"/>
      <c r="K7" s="342"/>
      <c r="L7" s="334"/>
      <c r="M7" s="334"/>
      <c r="N7" s="334"/>
      <c r="O7" s="334"/>
      <c r="P7" s="347"/>
      <c r="Q7" s="334"/>
      <c r="R7" s="334"/>
    </row>
    <row r="8" spans="1:18" ht="26.25" customHeight="1">
      <c r="A8" s="341"/>
      <c r="B8" s="334"/>
      <c r="C8" s="334"/>
      <c r="D8" s="334"/>
      <c r="E8" s="346" t="s">
        <v>3</v>
      </c>
      <c r="F8" s="346"/>
      <c r="G8" s="344" t="s">
        <v>20</v>
      </c>
      <c r="H8" s="344" t="s">
        <v>107</v>
      </c>
      <c r="I8" s="334" t="s">
        <v>15</v>
      </c>
      <c r="J8" s="334" t="s">
        <v>106</v>
      </c>
      <c r="K8" s="334" t="s">
        <v>19</v>
      </c>
      <c r="L8" s="334"/>
      <c r="M8" s="334"/>
      <c r="N8" s="334"/>
      <c r="O8" s="334"/>
      <c r="P8" s="347"/>
      <c r="Q8" s="334"/>
      <c r="R8" s="334"/>
    </row>
    <row r="9" spans="1:18" ht="153.75" customHeight="1">
      <c r="A9" s="341"/>
      <c r="B9" s="334"/>
      <c r="C9" s="334"/>
      <c r="D9" s="334"/>
      <c r="E9" s="160" t="s">
        <v>14</v>
      </c>
      <c r="F9" s="160" t="s">
        <v>13</v>
      </c>
      <c r="G9" s="345"/>
      <c r="H9" s="345"/>
      <c r="I9" s="334"/>
      <c r="J9" s="334"/>
      <c r="K9" s="334"/>
      <c r="L9" s="334"/>
      <c r="M9" s="334"/>
      <c r="N9" s="334"/>
      <c r="O9" s="334"/>
      <c r="P9" s="345"/>
      <c r="Q9" s="334"/>
      <c r="R9" s="334"/>
    </row>
    <row r="10" spans="1:18" s="92" customFormat="1" ht="15" customHeight="1">
      <c r="A10" s="60" t="s">
        <v>4</v>
      </c>
      <c r="B10" s="54" t="s">
        <v>5</v>
      </c>
      <c r="C10" s="60">
        <v>1</v>
      </c>
      <c r="D10" s="60">
        <v>2</v>
      </c>
      <c r="E10" s="60">
        <v>3</v>
      </c>
      <c r="F10" s="60">
        <v>4</v>
      </c>
      <c r="G10" s="60">
        <v>5</v>
      </c>
      <c r="H10" s="60">
        <v>6</v>
      </c>
      <c r="I10" s="60">
        <v>7</v>
      </c>
      <c r="J10" s="60">
        <v>8</v>
      </c>
      <c r="K10" s="60">
        <v>9</v>
      </c>
      <c r="L10" s="60">
        <v>10</v>
      </c>
      <c r="M10" s="60">
        <v>11</v>
      </c>
      <c r="N10" s="60">
        <v>12</v>
      </c>
      <c r="O10" s="91">
        <v>13</v>
      </c>
      <c r="P10" s="91">
        <v>14</v>
      </c>
      <c r="Q10" s="91">
        <v>15</v>
      </c>
      <c r="R10" s="91">
        <v>16</v>
      </c>
    </row>
    <row r="11" spans="1:18" s="92" customFormat="1" ht="46.5" customHeight="1">
      <c r="A11" s="35" t="s">
        <v>218</v>
      </c>
      <c r="B11" s="54">
        <v>2005</v>
      </c>
      <c r="C11" s="211">
        <v>210742484</v>
      </c>
      <c r="D11" s="211">
        <v>173492427</v>
      </c>
      <c r="E11" s="211">
        <v>49670815</v>
      </c>
      <c r="F11" s="211">
        <v>5936779</v>
      </c>
      <c r="G11" s="211">
        <v>106126023</v>
      </c>
      <c r="H11" s="211">
        <v>106077600</v>
      </c>
      <c r="I11" s="211">
        <v>2354024</v>
      </c>
      <c r="J11" s="211">
        <v>2350089</v>
      </c>
      <c r="K11" s="211">
        <v>15341565</v>
      </c>
      <c r="L11" s="211">
        <v>4700940</v>
      </c>
      <c r="M11" s="211">
        <v>1195915</v>
      </c>
      <c r="N11" s="211">
        <v>654085</v>
      </c>
      <c r="O11" s="213">
        <v>390341</v>
      </c>
      <c r="P11" s="213">
        <v>323326</v>
      </c>
      <c r="Q11" s="216">
        <v>167466</v>
      </c>
      <c r="R11" s="213">
        <v>30141310</v>
      </c>
    </row>
    <row r="12" spans="1:18" ht="15" customHeight="1">
      <c r="A12" s="71" t="s">
        <v>83</v>
      </c>
      <c r="B12" s="160">
        <v>2010</v>
      </c>
      <c r="C12" s="213">
        <v>28986207</v>
      </c>
      <c r="D12" s="213">
        <v>22296541</v>
      </c>
      <c r="E12" s="213">
        <v>6375445</v>
      </c>
      <c r="F12" s="213">
        <v>795383</v>
      </c>
      <c r="G12" s="213">
        <v>14078187</v>
      </c>
      <c r="H12" s="213">
        <v>14062332</v>
      </c>
      <c r="I12" s="213">
        <v>798824</v>
      </c>
      <c r="J12" s="213">
        <v>796933</v>
      </c>
      <c r="K12" s="213">
        <v>1044085</v>
      </c>
      <c r="L12" s="213">
        <v>1557486</v>
      </c>
      <c r="M12" s="213">
        <v>474588</v>
      </c>
      <c r="N12" s="213">
        <v>334963</v>
      </c>
      <c r="O12" s="213">
        <v>9831</v>
      </c>
      <c r="P12" s="213">
        <v>7724</v>
      </c>
      <c r="Q12" s="216">
        <v>0</v>
      </c>
      <c r="R12" s="213">
        <v>4312798</v>
      </c>
    </row>
    <row r="13" spans="1:18" ht="12.75" customHeight="1">
      <c r="A13" s="71"/>
      <c r="B13" s="189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6"/>
      <c r="R13" s="213"/>
    </row>
    <row r="14" spans="1:18" ht="25.5">
      <c r="A14" s="93" t="s">
        <v>120</v>
      </c>
      <c r="B14" s="160">
        <v>2020</v>
      </c>
      <c r="C14" s="213">
        <v>1695</v>
      </c>
      <c r="D14" s="213">
        <v>1274</v>
      </c>
      <c r="E14" s="213">
        <v>1145</v>
      </c>
      <c r="F14" s="213">
        <v>585</v>
      </c>
      <c r="G14" s="213">
        <v>129</v>
      </c>
      <c r="H14" s="213">
        <v>129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421</v>
      </c>
      <c r="P14" s="213">
        <v>421</v>
      </c>
      <c r="Q14" s="213">
        <v>0</v>
      </c>
      <c r="R14" s="213">
        <v>0</v>
      </c>
    </row>
    <row r="15" spans="1:18" ht="25.5">
      <c r="A15" s="94" t="s">
        <v>66</v>
      </c>
      <c r="B15" s="160">
        <v>2030</v>
      </c>
      <c r="C15" s="213">
        <v>72138</v>
      </c>
      <c r="D15" s="213">
        <v>56467</v>
      </c>
      <c r="E15" s="213">
        <v>13</v>
      </c>
      <c r="F15" s="213">
        <v>13</v>
      </c>
      <c r="G15" s="213">
        <v>56454</v>
      </c>
      <c r="H15" s="213">
        <v>56454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15671</v>
      </c>
    </row>
    <row r="16" spans="1:18" ht="14.25">
      <c r="A16" s="94"/>
      <c r="B16" s="189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</row>
    <row r="17" spans="1:18" ht="14.25">
      <c r="A17" s="95" t="s">
        <v>37</v>
      </c>
      <c r="B17" s="160">
        <v>2040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</row>
    <row r="18" spans="1:18" ht="22.5" customHeight="1">
      <c r="A18" s="95" t="s">
        <v>38</v>
      </c>
      <c r="B18" s="160">
        <v>2050</v>
      </c>
      <c r="C18" s="213">
        <v>72138</v>
      </c>
      <c r="D18" s="213">
        <v>56467</v>
      </c>
      <c r="E18" s="213">
        <v>13</v>
      </c>
      <c r="F18" s="213">
        <v>13</v>
      </c>
      <c r="G18" s="213">
        <v>56454</v>
      </c>
      <c r="H18" s="213">
        <v>56454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15671</v>
      </c>
    </row>
    <row r="19" spans="1:18" ht="17.25" customHeight="1">
      <c r="A19" s="95" t="s">
        <v>39</v>
      </c>
      <c r="B19" s="160">
        <v>2060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3">
        <v>0</v>
      </c>
      <c r="Q19" s="213">
        <v>0</v>
      </c>
      <c r="R19" s="213">
        <v>0</v>
      </c>
    </row>
    <row r="20" spans="1:18" ht="38.25">
      <c r="A20" s="94" t="s">
        <v>84</v>
      </c>
      <c r="B20" s="160">
        <v>2070</v>
      </c>
      <c r="C20" s="213">
        <v>27727142</v>
      </c>
      <c r="D20" s="213">
        <v>21068417</v>
      </c>
      <c r="E20" s="213">
        <v>5970756</v>
      </c>
      <c r="F20" s="213">
        <v>745168</v>
      </c>
      <c r="G20" s="213">
        <v>13291018</v>
      </c>
      <c r="H20" s="213">
        <v>13275163</v>
      </c>
      <c r="I20" s="213">
        <v>798824</v>
      </c>
      <c r="J20" s="213">
        <v>796933</v>
      </c>
      <c r="K20" s="213">
        <v>1007819</v>
      </c>
      <c r="L20" s="213">
        <v>1548275</v>
      </c>
      <c r="M20" s="213">
        <v>474588</v>
      </c>
      <c r="N20" s="213">
        <v>331412</v>
      </c>
      <c r="O20" s="213">
        <v>7323</v>
      </c>
      <c r="P20" s="213">
        <v>5795</v>
      </c>
      <c r="Q20" s="213">
        <v>0</v>
      </c>
      <c r="R20" s="213">
        <v>4297127</v>
      </c>
    </row>
    <row r="21" spans="1:18" ht="24" customHeight="1">
      <c r="A21" s="72" t="s">
        <v>97</v>
      </c>
      <c r="B21" s="160">
        <v>2080</v>
      </c>
      <c r="C21" s="213">
        <v>27698188</v>
      </c>
      <c r="D21" s="213">
        <v>21043508</v>
      </c>
      <c r="E21" s="213">
        <v>5970756</v>
      </c>
      <c r="F21" s="213">
        <v>745168</v>
      </c>
      <c r="G21" s="213">
        <v>13290937</v>
      </c>
      <c r="H21" s="213">
        <v>13275082</v>
      </c>
      <c r="I21" s="213">
        <v>798824</v>
      </c>
      <c r="J21" s="213">
        <v>796933</v>
      </c>
      <c r="K21" s="213">
        <v>982991</v>
      </c>
      <c r="L21" s="213">
        <v>1545255</v>
      </c>
      <c r="M21" s="213">
        <v>474144</v>
      </c>
      <c r="N21" s="213">
        <v>331360</v>
      </c>
      <c r="O21" s="213">
        <v>7281</v>
      </c>
      <c r="P21" s="213">
        <v>5754</v>
      </c>
      <c r="Q21" s="213">
        <v>0</v>
      </c>
      <c r="R21" s="213">
        <v>4296640</v>
      </c>
    </row>
    <row r="22" spans="1:18" ht="38.25" customHeight="1">
      <c r="A22" s="72" t="s">
        <v>240</v>
      </c>
      <c r="B22" s="160">
        <v>2090</v>
      </c>
      <c r="C22" s="213">
        <v>1357985</v>
      </c>
      <c r="D22" s="213">
        <v>1177467</v>
      </c>
      <c r="E22" s="213">
        <v>249384</v>
      </c>
      <c r="F22" s="213">
        <v>31804</v>
      </c>
      <c r="G22" s="213">
        <v>882515</v>
      </c>
      <c r="H22" s="213">
        <v>881122</v>
      </c>
      <c r="I22" s="213">
        <v>0</v>
      </c>
      <c r="J22" s="213">
        <v>0</v>
      </c>
      <c r="K22" s="213">
        <v>45568</v>
      </c>
      <c r="L22" s="213">
        <v>26562</v>
      </c>
      <c r="M22" s="213">
        <v>21430</v>
      </c>
      <c r="N22" s="213">
        <v>16531</v>
      </c>
      <c r="O22" s="213">
        <v>504</v>
      </c>
      <c r="P22" s="213">
        <v>447</v>
      </c>
      <c r="Q22" s="213">
        <v>0</v>
      </c>
      <c r="R22" s="213">
        <v>115491</v>
      </c>
    </row>
    <row r="23" spans="1:18" ht="14.25">
      <c r="A23" s="72" t="s">
        <v>98</v>
      </c>
      <c r="B23" s="160">
        <v>2100</v>
      </c>
      <c r="C23" s="213">
        <v>28954</v>
      </c>
      <c r="D23" s="213">
        <v>24909</v>
      </c>
      <c r="E23" s="213">
        <v>0</v>
      </c>
      <c r="F23" s="213">
        <v>0</v>
      </c>
      <c r="G23" s="213">
        <v>81</v>
      </c>
      <c r="H23" s="213">
        <v>81</v>
      </c>
      <c r="I23" s="213">
        <v>0</v>
      </c>
      <c r="J23" s="213">
        <v>0</v>
      </c>
      <c r="K23" s="213">
        <v>24828</v>
      </c>
      <c r="L23" s="213">
        <v>3020</v>
      </c>
      <c r="M23" s="213">
        <v>444</v>
      </c>
      <c r="N23" s="213">
        <v>52</v>
      </c>
      <c r="O23" s="213">
        <v>42</v>
      </c>
      <c r="P23" s="213">
        <v>41</v>
      </c>
      <c r="Q23" s="213">
        <v>0</v>
      </c>
      <c r="R23" s="213">
        <v>487</v>
      </c>
    </row>
    <row r="24" spans="1:18" ht="25.5">
      <c r="A24" s="95" t="s">
        <v>87</v>
      </c>
      <c r="B24" s="160">
        <v>2110</v>
      </c>
      <c r="C24" s="213">
        <v>1185232</v>
      </c>
      <c r="D24" s="213">
        <v>1170383</v>
      </c>
      <c r="E24" s="213">
        <v>403531</v>
      </c>
      <c r="F24" s="213">
        <v>49617</v>
      </c>
      <c r="G24" s="213">
        <v>730586</v>
      </c>
      <c r="H24" s="213">
        <v>730586</v>
      </c>
      <c r="I24" s="213">
        <v>0</v>
      </c>
      <c r="J24" s="213">
        <v>0</v>
      </c>
      <c r="K24" s="213">
        <v>36266</v>
      </c>
      <c r="L24" s="213">
        <v>9211</v>
      </c>
      <c r="M24" s="213">
        <v>0</v>
      </c>
      <c r="N24" s="213">
        <v>3551</v>
      </c>
      <c r="O24" s="213">
        <v>2087</v>
      </c>
      <c r="P24" s="213">
        <v>1508</v>
      </c>
      <c r="Q24" s="213">
        <v>0</v>
      </c>
      <c r="R24" s="213">
        <v>0</v>
      </c>
    </row>
    <row r="25" spans="1:18" ht="43.5" customHeight="1">
      <c r="A25" s="56" t="s">
        <v>128</v>
      </c>
      <c r="B25" s="160">
        <v>2115</v>
      </c>
      <c r="C25" s="213">
        <v>1178695</v>
      </c>
      <c r="D25" s="213">
        <v>1163846</v>
      </c>
      <c r="E25" s="213">
        <v>403531</v>
      </c>
      <c r="F25" s="213">
        <v>49617</v>
      </c>
      <c r="G25" s="213">
        <v>730586</v>
      </c>
      <c r="H25" s="213">
        <v>730586</v>
      </c>
      <c r="I25" s="213">
        <v>0</v>
      </c>
      <c r="J25" s="213">
        <v>0</v>
      </c>
      <c r="K25" s="213">
        <v>29729</v>
      </c>
      <c r="L25" s="213">
        <v>9211</v>
      </c>
      <c r="M25" s="213">
        <v>0</v>
      </c>
      <c r="N25" s="213">
        <v>3551</v>
      </c>
      <c r="O25" s="213">
        <v>2087</v>
      </c>
      <c r="P25" s="213">
        <v>1508</v>
      </c>
      <c r="Q25" s="213">
        <v>0</v>
      </c>
      <c r="R25" s="213">
        <v>0</v>
      </c>
    </row>
    <row r="26" spans="1:18" ht="51" customHeight="1">
      <c r="A26" s="56" t="s">
        <v>29</v>
      </c>
      <c r="B26" s="160">
        <v>2116</v>
      </c>
      <c r="C26" s="213">
        <v>6537</v>
      </c>
      <c r="D26" s="213">
        <v>6537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6537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13">
        <v>0</v>
      </c>
      <c r="R26" s="213">
        <v>0</v>
      </c>
    </row>
    <row r="27" spans="1:18" ht="48.75" customHeight="1">
      <c r="A27" s="166" t="s">
        <v>241</v>
      </c>
      <c r="B27" s="160">
        <v>2120</v>
      </c>
      <c r="C27" s="213">
        <v>2671061</v>
      </c>
      <c r="D27" s="213">
        <v>1323787</v>
      </c>
      <c r="E27" s="213">
        <v>324207</v>
      </c>
      <c r="F27" s="213">
        <v>35880</v>
      </c>
      <c r="G27" s="213">
        <v>767595</v>
      </c>
      <c r="H27" s="213">
        <v>767595</v>
      </c>
      <c r="I27" s="213">
        <v>415</v>
      </c>
      <c r="J27" s="213">
        <v>415</v>
      </c>
      <c r="K27" s="213">
        <v>231570</v>
      </c>
      <c r="L27" s="213">
        <v>409369</v>
      </c>
      <c r="M27" s="213">
        <v>136508</v>
      </c>
      <c r="N27" s="213">
        <v>43387</v>
      </c>
      <c r="O27" s="213">
        <v>11510</v>
      </c>
      <c r="P27" s="213">
        <v>6045</v>
      </c>
      <c r="Q27" s="213">
        <v>1820</v>
      </c>
      <c r="R27" s="213">
        <v>744680</v>
      </c>
    </row>
    <row r="28" spans="1:18" ht="14.25">
      <c r="A28" s="166"/>
      <c r="B28" s="189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</row>
    <row r="29" spans="1:18" ht="48.75" customHeight="1">
      <c r="A29" s="94" t="s">
        <v>242</v>
      </c>
      <c r="B29" s="160">
        <v>2150</v>
      </c>
      <c r="C29" s="213">
        <v>204</v>
      </c>
      <c r="D29" s="213">
        <v>171</v>
      </c>
      <c r="E29" s="213">
        <v>4</v>
      </c>
      <c r="F29" s="213">
        <v>0</v>
      </c>
      <c r="G29" s="213">
        <v>100</v>
      </c>
      <c r="H29" s="213">
        <v>100</v>
      </c>
      <c r="I29" s="213">
        <v>0</v>
      </c>
      <c r="J29" s="213">
        <v>0</v>
      </c>
      <c r="K29" s="213">
        <v>67</v>
      </c>
      <c r="L29" s="213">
        <v>15</v>
      </c>
      <c r="M29" s="213">
        <v>4</v>
      </c>
      <c r="N29" s="213">
        <v>0</v>
      </c>
      <c r="O29" s="213">
        <v>13</v>
      </c>
      <c r="P29" s="213">
        <v>0</v>
      </c>
      <c r="Q29" s="213">
        <v>0</v>
      </c>
      <c r="R29" s="213">
        <v>1</v>
      </c>
    </row>
    <row r="30" spans="1:18" ht="16.5" customHeight="1">
      <c r="A30" s="94" t="s">
        <v>85</v>
      </c>
      <c r="B30" s="160">
        <v>2160</v>
      </c>
      <c r="C30" s="213">
        <v>509082</v>
      </c>
      <c r="D30" s="213">
        <v>18074</v>
      </c>
      <c r="E30" s="213">
        <v>0</v>
      </c>
      <c r="F30" s="213">
        <v>0</v>
      </c>
      <c r="G30" s="213">
        <v>529</v>
      </c>
      <c r="H30" s="213">
        <v>529</v>
      </c>
      <c r="I30" s="213">
        <v>0</v>
      </c>
      <c r="J30" s="213">
        <v>0</v>
      </c>
      <c r="K30" s="213">
        <v>17545</v>
      </c>
      <c r="L30" s="213">
        <v>302757</v>
      </c>
      <c r="M30" s="213">
        <v>105708</v>
      </c>
      <c r="N30" s="213">
        <v>14335</v>
      </c>
      <c r="O30" s="213">
        <v>363</v>
      </c>
      <c r="P30" s="213">
        <v>283</v>
      </c>
      <c r="Q30" s="213">
        <v>17</v>
      </c>
      <c r="R30" s="213">
        <v>67828</v>
      </c>
    </row>
    <row r="31" spans="1:18" ht="29.25" customHeight="1">
      <c r="A31" s="94" t="s">
        <v>86</v>
      </c>
      <c r="B31" s="160">
        <v>2170</v>
      </c>
      <c r="C31" s="213">
        <v>1978855</v>
      </c>
      <c r="D31" s="213">
        <v>1208612</v>
      </c>
      <c r="E31" s="213">
        <v>296753</v>
      </c>
      <c r="F31" s="213">
        <v>31245</v>
      </c>
      <c r="G31" s="213">
        <v>708032</v>
      </c>
      <c r="H31" s="213">
        <v>708032</v>
      </c>
      <c r="I31" s="213">
        <v>415</v>
      </c>
      <c r="J31" s="213">
        <v>415</v>
      </c>
      <c r="K31" s="213">
        <v>203412</v>
      </c>
      <c r="L31" s="213">
        <v>76048</v>
      </c>
      <c r="M31" s="213">
        <v>30310</v>
      </c>
      <c r="N31" s="213">
        <v>21438</v>
      </c>
      <c r="O31" s="213">
        <v>8941</v>
      </c>
      <c r="P31" s="213">
        <v>4077</v>
      </c>
      <c r="Q31" s="213">
        <v>1800</v>
      </c>
      <c r="R31" s="213">
        <v>631706</v>
      </c>
    </row>
    <row r="32" spans="1:18" ht="48" customHeight="1">
      <c r="A32" s="94" t="s">
        <v>115</v>
      </c>
      <c r="B32" s="160">
        <v>2180</v>
      </c>
      <c r="C32" s="213">
        <v>182920</v>
      </c>
      <c r="D32" s="213">
        <v>96930</v>
      </c>
      <c r="E32" s="213">
        <v>27450</v>
      </c>
      <c r="F32" s="213">
        <v>4635</v>
      </c>
      <c r="G32" s="213">
        <v>58934</v>
      </c>
      <c r="H32" s="213">
        <v>58934</v>
      </c>
      <c r="I32" s="213">
        <v>0</v>
      </c>
      <c r="J32" s="213">
        <v>0</v>
      </c>
      <c r="K32" s="213">
        <v>10546</v>
      </c>
      <c r="L32" s="213">
        <v>30549</v>
      </c>
      <c r="M32" s="213">
        <v>486</v>
      </c>
      <c r="N32" s="213">
        <v>7614</v>
      </c>
      <c r="O32" s="213">
        <v>2193</v>
      </c>
      <c r="P32" s="213">
        <v>1685</v>
      </c>
      <c r="Q32" s="213">
        <v>3</v>
      </c>
      <c r="R32" s="213">
        <v>45145</v>
      </c>
    </row>
    <row r="33" spans="1:18" ht="15.75" customHeight="1">
      <c r="A33" s="167" t="s">
        <v>124</v>
      </c>
      <c r="B33" s="168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</row>
    <row r="34" spans="1:18" ht="30.75" customHeight="1">
      <c r="A34" s="169" t="s">
        <v>237</v>
      </c>
      <c r="B34" s="160">
        <v>2190</v>
      </c>
      <c r="C34" s="213">
        <v>626399</v>
      </c>
      <c r="D34" s="213">
        <v>585362</v>
      </c>
      <c r="E34" s="213">
        <v>212158</v>
      </c>
      <c r="F34" s="213">
        <v>88001</v>
      </c>
      <c r="G34" s="213">
        <v>329286</v>
      </c>
      <c r="H34" s="213">
        <v>327837</v>
      </c>
      <c r="I34" s="213">
        <v>0</v>
      </c>
      <c r="J34" s="213">
        <v>0</v>
      </c>
      <c r="K34" s="213">
        <v>43918</v>
      </c>
      <c r="L34" s="213">
        <v>10856</v>
      </c>
      <c r="M34" s="213">
        <v>6846</v>
      </c>
      <c r="N34" s="213">
        <v>8624</v>
      </c>
      <c r="O34" s="213">
        <v>275</v>
      </c>
      <c r="P34" s="213">
        <v>174</v>
      </c>
      <c r="Q34" s="213">
        <v>93</v>
      </c>
      <c r="R34" s="213">
        <v>14343</v>
      </c>
    </row>
    <row r="35" spans="1:18" ht="75.75" customHeight="1">
      <c r="A35" s="170" t="s">
        <v>243</v>
      </c>
      <c r="B35" s="160">
        <v>2205</v>
      </c>
      <c r="C35" s="213">
        <v>125464224</v>
      </c>
      <c r="D35" s="213">
        <v>102389080</v>
      </c>
      <c r="E35" s="213">
        <v>27901583</v>
      </c>
      <c r="F35" s="213">
        <v>3376145</v>
      </c>
      <c r="G35" s="213">
        <v>63838268</v>
      </c>
      <c r="H35" s="213">
        <v>63818363</v>
      </c>
      <c r="I35" s="213">
        <v>1285716</v>
      </c>
      <c r="J35" s="213">
        <v>1283855</v>
      </c>
      <c r="K35" s="213">
        <v>9363513</v>
      </c>
      <c r="L35" s="213">
        <v>2115839</v>
      </c>
      <c r="M35" s="213">
        <v>349237</v>
      </c>
      <c r="N35" s="213">
        <v>140194</v>
      </c>
      <c r="O35" s="213">
        <v>196034</v>
      </c>
      <c r="P35" s="213">
        <v>166805</v>
      </c>
      <c r="Q35" s="213">
        <v>63071</v>
      </c>
      <c r="R35" s="213">
        <v>20210769</v>
      </c>
    </row>
    <row r="36" spans="1:18" ht="18" customHeight="1">
      <c r="A36" s="170"/>
      <c r="B36" s="189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</row>
    <row r="37" spans="1:18" ht="21" customHeight="1">
      <c r="A37" s="31" t="s">
        <v>213</v>
      </c>
      <c r="B37" s="160">
        <v>2206</v>
      </c>
      <c r="C37" s="213">
        <v>29932</v>
      </c>
      <c r="D37" s="213">
        <v>16896</v>
      </c>
      <c r="E37" s="213">
        <v>4117</v>
      </c>
      <c r="F37" s="213">
        <v>93</v>
      </c>
      <c r="G37" s="213">
        <v>1761</v>
      </c>
      <c r="H37" s="213">
        <v>1761</v>
      </c>
      <c r="I37" s="213">
        <v>0</v>
      </c>
      <c r="J37" s="213">
        <v>0</v>
      </c>
      <c r="K37" s="213">
        <v>11018</v>
      </c>
      <c r="L37" s="213">
        <v>3764</v>
      </c>
      <c r="M37" s="213">
        <v>9272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</row>
    <row r="38" spans="1:18" ht="55.5" customHeight="1">
      <c r="A38" s="31" t="s">
        <v>189</v>
      </c>
      <c r="B38" s="160">
        <v>2207</v>
      </c>
      <c r="C38" s="213">
        <v>10490462</v>
      </c>
      <c r="D38" s="213">
        <v>8899569</v>
      </c>
      <c r="E38" s="213">
        <v>308991</v>
      </c>
      <c r="F38" s="213">
        <v>30319</v>
      </c>
      <c r="G38" s="213">
        <v>7235515</v>
      </c>
      <c r="H38" s="213">
        <v>7235257</v>
      </c>
      <c r="I38" s="213">
        <v>766386</v>
      </c>
      <c r="J38" s="213">
        <v>764950</v>
      </c>
      <c r="K38" s="213">
        <v>588677</v>
      </c>
      <c r="L38" s="213">
        <v>239926</v>
      </c>
      <c r="M38" s="213">
        <v>24463</v>
      </c>
      <c r="N38" s="213">
        <v>11312</v>
      </c>
      <c r="O38" s="213">
        <v>1129</v>
      </c>
      <c r="P38" s="213">
        <v>847</v>
      </c>
      <c r="Q38" s="213">
        <v>0</v>
      </c>
      <c r="R38" s="213">
        <v>1314063</v>
      </c>
    </row>
    <row r="39" spans="1:18" ht="15.75" customHeight="1">
      <c r="A39" s="31" t="s">
        <v>200</v>
      </c>
      <c r="B39" s="55">
        <v>2208</v>
      </c>
      <c r="C39" s="217">
        <v>109909204</v>
      </c>
      <c r="D39" s="213">
        <v>92199925</v>
      </c>
      <c r="E39" s="213">
        <v>27421971</v>
      </c>
      <c r="F39" s="213">
        <v>3336927</v>
      </c>
      <c r="G39" s="213">
        <v>55538180</v>
      </c>
      <c r="H39" s="213">
        <v>55518533</v>
      </c>
      <c r="I39" s="213">
        <v>503307</v>
      </c>
      <c r="J39" s="213">
        <v>502882</v>
      </c>
      <c r="K39" s="213">
        <v>8736467</v>
      </c>
      <c r="L39" s="213">
        <v>1827820</v>
      </c>
      <c r="M39" s="213">
        <v>273691</v>
      </c>
      <c r="N39" s="213">
        <v>128725</v>
      </c>
      <c r="O39" s="213">
        <v>194832</v>
      </c>
      <c r="P39" s="213">
        <v>165920</v>
      </c>
      <c r="Q39" s="213">
        <v>63071</v>
      </c>
      <c r="R39" s="213">
        <v>15221140</v>
      </c>
    </row>
    <row r="40" spans="1:18" ht="18.75" customHeight="1">
      <c r="A40" s="183" t="s">
        <v>130</v>
      </c>
      <c r="B40" s="45">
        <v>2209</v>
      </c>
      <c r="C40" s="213">
        <v>5034626</v>
      </c>
      <c r="D40" s="213">
        <v>1272690</v>
      </c>
      <c r="E40" s="213">
        <v>166504</v>
      </c>
      <c r="F40" s="213">
        <v>8806</v>
      </c>
      <c r="G40" s="213">
        <v>1062812</v>
      </c>
      <c r="H40" s="213">
        <v>1062812</v>
      </c>
      <c r="I40" s="213">
        <v>16023</v>
      </c>
      <c r="J40" s="213">
        <v>16023</v>
      </c>
      <c r="K40" s="213">
        <v>27351</v>
      </c>
      <c r="L40" s="213">
        <v>44329</v>
      </c>
      <c r="M40" s="213">
        <v>41811</v>
      </c>
      <c r="N40" s="213">
        <v>157</v>
      </c>
      <c r="O40" s="213">
        <v>73</v>
      </c>
      <c r="P40" s="213">
        <v>38</v>
      </c>
      <c r="Q40" s="213">
        <v>0</v>
      </c>
      <c r="R40" s="213">
        <v>3675566</v>
      </c>
    </row>
    <row r="41" spans="1:18" ht="25.5">
      <c r="A41" s="71" t="s">
        <v>92</v>
      </c>
      <c r="B41" s="54">
        <v>2210</v>
      </c>
      <c r="C41" s="213">
        <v>8780795</v>
      </c>
      <c r="D41" s="213">
        <v>7689990</v>
      </c>
      <c r="E41" s="213">
        <v>2447587</v>
      </c>
      <c r="F41" s="213">
        <v>270595</v>
      </c>
      <c r="G41" s="213">
        <v>4872674</v>
      </c>
      <c r="H41" s="213">
        <v>4865872</v>
      </c>
      <c r="I41" s="213">
        <v>39830</v>
      </c>
      <c r="J41" s="213">
        <v>39700</v>
      </c>
      <c r="K41" s="213">
        <v>329899</v>
      </c>
      <c r="L41" s="213">
        <v>225534</v>
      </c>
      <c r="M41" s="213">
        <v>122680</v>
      </c>
      <c r="N41" s="213">
        <v>77296</v>
      </c>
      <c r="O41" s="213">
        <v>25300</v>
      </c>
      <c r="P41" s="213">
        <v>24071</v>
      </c>
      <c r="Q41" s="213">
        <v>323</v>
      </c>
      <c r="R41" s="213">
        <v>639672</v>
      </c>
    </row>
    <row r="42" spans="1:18" ht="14.25">
      <c r="A42" s="96" t="s">
        <v>103</v>
      </c>
      <c r="B42" s="54">
        <v>2215</v>
      </c>
      <c r="C42" s="213">
        <v>6675911</v>
      </c>
      <c r="D42" s="213">
        <v>5684823</v>
      </c>
      <c r="E42" s="213">
        <v>1743863</v>
      </c>
      <c r="F42" s="213">
        <v>199677</v>
      </c>
      <c r="G42" s="213">
        <v>3719472</v>
      </c>
      <c r="H42" s="213">
        <v>3716134</v>
      </c>
      <c r="I42" s="213">
        <v>37429</v>
      </c>
      <c r="J42" s="213">
        <v>37309</v>
      </c>
      <c r="K42" s="213">
        <v>184059</v>
      </c>
      <c r="L42" s="213">
        <v>186778</v>
      </c>
      <c r="M42" s="213">
        <v>91087</v>
      </c>
      <c r="N42" s="213">
        <v>61589</v>
      </c>
      <c r="O42" s="213">
        <v>23808</v>
      </c>
      <c r="P42" s="213">
        <v>22861</v>
      </c>
      <c r="Q42" s="213">
        <v>323</v>
      </c>
      <c r="R42" s="213">
        <v>627503</v>
      </c>
    </row>
    <row r="43" spans="1:18" ht="14.25">
      <c r="A43" s="96" t="s">
        <v>104</v>
      </c>
      <c r="B43" s="54">
        <v>2217</v>
      </c>
      <c r="C43" s="213">
        <v>2104884</v>
      </c>
      <c r="D43" s="213">
        <v>2005167</v>
      </c>
      <c r="E43" s="213">
        <v>703724</v>
      </c>
      <c r="F43" s="213">
        <v>70918</v>
      </c>
      <c r="G43" s="213">
        <v>1153202</v>
      </c>
      <c r="H43" s="213">
        <v>1149738</v>
      </c>
      <c r="I43" s="213">
        <v>2401</v>
      </c>
      <c r="J43" s="213">
        <v>2391</v>
      </c>
      <c r="K43" s="213">
        <v>145840</v>
      </c>
      <c r="L43" s="213">
        <v>38756</v>
      </c>
      <c r="M43" s="213">
        <v>31593</v>
      </c>
      <c r="N43" s="213">
        <v>15707</v>
      </c>
      <c r="O43" s="213">
        <v>1492</v>
      </c>
      <c r="P43" s="213">
        <v>1210</v>
      </c>
      <c r="Q43" s="213">
        <v>0</v>
      </c>
      <c r="R43" s="213">
        <v>12169</v>
      </c>
    </row>
    <row r="44" spans="1:18" ht="32.25" customHeight="1">
      <c r="A44" s="95" t="s">
        <v>88</v>
      </c>
      <c r="B44" s="54">
        <v>2220</v>
      </c>
      <c r="C44" s="213">
        <v>40082</v>
      </c>
      <c r="D44" s="213">
        <v>19416</v>
      </c>
      <c r="E44" s="213">
        <v>175</v>
      </c>
      <c r="F44" s="213">
        <v>142</v>
      </c>
      <c r="G44" s="213">
        <v>16765</v>
      </c>
      <c r="H44" s="213">
        <v>16765</v>
      </c>
      <c r="I44" s="213">
        <v>0</v>
      </c>
      <c r="J44" s="213">
        <v>0</v>
      </c>
      <c r="K44" s="213">
        <v>2476</v>
      </c>
      <c r="L44" s="213">
        <v>1635</v>
      </c>
      <c r="M44" s="213">
        <v>529</v>
      </c>
      <c r="N44" s="213">
        <v>0</v>
      </c>
      <c r="O44" s="213">
        <v>18502</v>
      </c>
      <c r="P44" s="213">
        <v>18456</v>
      </c>
      <c r="Q44" s="213">
        <v>0</v>
      </c>
      <c r="R44" s="213">
        <v>0</v>
      </c>
    </row>
    <row r="45" spans="1:18" ht="27" customHeight="1">
      <c r="A45" s="94" t="s">
        <v>121</v>
      </c>
      <c r="B45" s="54">
        <v>2230</v>
      </c>
      <c r="C45" s="213">
        <v>560468</v>
      </c>
      <c r="D45" s="213">
        <v>560124</v>
      </c>
      <c r="E45" s="213">
        <v>136188</v>
      </c>
      <c r="F45" s="213">
        <v>21345</v>
      </c>
      <c r="G45" s="213">
        <v>423910</v>
      </c>
      <c r="H45" s="213">
        <v>423910</v>
      </c>
      <c r="I45" s="213">
        <v>0</v>
      </c>
      <c r="J45" s="213">
        <v>0</v>
      </c>
      <c r="K45" s="213">
        <v>26</v>
      </c>
      <c r="L45" s="213">
        <v>28</v>
      </c>
      <c r="M45" s="213">
        <v>7</v>
      </c>
      <c r="N45" s="213">
        <v>0</v>
      </c>
      <c r="O45" s="213">
        <v>0</v>
      </c>
      <c r="P45" s="213">
        <v>0</v>
      </c>
      <c r="Q45" s="213">
        <v>309</v>
      </c>
      <c r="R45" s="213">
        <v>0</v>
      </c>
    </row>
    <row r="46" spans="1:18" ht="22.5" customHeight="1">
      <c r="A46" s="95" t="s">
        <v>37</v>
      </c>
      <c r="B46" s="54">
        <v>2240</v>
      </c>
      <c r="C46" s="213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</row>
    <row r="47" spans="1:18" ht="13.5" customHeight="1">
      <c r="A47" s="95" t="s">
        <v>38</v>
      </c>
      <c r="B47" s="54">
        <v>2250</v>
      </c>
      <c r="C47" s="213">
        <v>560468</v>
      </c>
      <c r="D47" s="213">
        <v>560124</v>
      </c>
      <c r="E47" s="213">
        <v>136188</v>
      </c>
      <c r="F47" s="213">
        <v>21345</v>
      </c>
      <c r="G47" s="213">
        <v>423910</v>
      </c>
      <c r="H47" s="213">
        <v>423910</v>
      </c>
      <c r="I47" s="213">
        <v>0</v>
      </c>
      <c r="J47" s="213">
        <v>0</v>
      </c>
      <c r="K47" s="213">
        <v>26</v>
      </c>
      <c r="L47" s="213">
        <v>28</v>
      </c>
      <c r="M47" s="213">
        <v>7</v>
      </c>
      <c r="N47" s="213">
        <v>0</v>
      </c>
      <c r="O47" s="213">
        <v>0</v>
      </c>
      <c r="P47" s="213">
        <v>0</v>
      </c>
      <c r="Q47" s="213">
        <v>309</v>
      </c>
      <c r="R47" s="213">
        <v>0</v>
      </c>
    </row>
    <row r="48" spans="1:18" ht="44.25" customHeight="1">
      <c r="A48" s="94" t="s">
        <v>84</v>
      </c>
      <c r="B48" s="160">
        <v>2260</v>
      </c>
      <c r="C48" s="213">
        <v>7356640</v>
      </c>
      <c r="D48" s="213">
        <v>6305619</v>
      </c>
      <c r="E48" s="213">
        <v>2083903</v>
      </c>
      <c r="F48" s="213">
        <v>218969</v>
      </c>
      <c r="G48" s="213">
        <v>3868491</v>
      </c>
      <c r="H48" s="213">
        <v>3861689</v>
      </c>
      <c r="I48" s="213">
        <v>39830</v>
      </c>
      <c r="J48" s="213">
        <v>39700</v>
      </c>
      <c r="K48" s="213">
        <v>313395</v>
      </c>
      <c r="L48" s="213">
        <v>220510</v>
      </c>
      <c r="M48" s="213">
        <v>109208</v>
      </c>
      <c r="N48" s="213">
        <v>75568</v>
      </c>
      <c r="O48" s="213">
        <v>6049</v>
      </c>
      <c r="P48" s="213">
        <v>4981</v>
      </c>
      <c r="Q48" s="213">
        <v>14</v>
      </c>
      <c r="R48" s="213">
        <v>639672</v>
      </c>
    </row>
    <row r="49" spans="1:18" ht="25.5" customHeight="1">
      <c r="A49" s="56" t="s">
        <v>99</v>
      </c>
      <c r="B49" s="160">
        <v>2270</v>
      </c>
      <c r="C49" s="213">
        <v>7346568</v>
      </c>
      <c r="D49" s="213">
        <v>6296631</v>
      </c>
      <c r="E49" s="213">
        <v>2083903</v>
      </c>
      <c r="F49" s="213">
        <v>218969</v>
      </c>
      <c r="G49" s="213">
        <v>3867687</v>
      </c>
      <c r="H49" s="213">
        <v>3860885</v>
      </c>
      <c r="I49" s="213">
        <v>39830</v>
      </c>
      <c r="J49" s="213">
        <v>39700</v>
      </c>
      <c r="K49" s="213">
        <v>305211</v>
      </c>
      <c r="L49" s="213">
        <v>219663</v>
      </c>
      <c r="M49" s="213">
        <v>109189</v>
      </c>
      <c r="N49" s="213">
        <v>75473</v>
      </c>
      <c r="O49" s="213">
        <v>6016</v>
      </c>
      <c r="P49" s="213">
        <v>4953</v>
      </c>
      <c r="Q49" s="213">
        <v>14</v>
      </c>
      <c r="R49" s="213">
        <v>639582</v>
      </c>
    </row>
    <row r="50" spans="1:18" ht="54" customHeight="1">
      <c r="A50" s="56" t="s">
        <v>240</v>
      </c>
      <c r="B50" s="160">
        <v>2280</v>
      </c>
      <c r="C50" s="213">
        <v>804679</v>
      </c>
      <c r="D50" s="213">
        <v>744239</v>
      </c>
      <c r="E50" s="213">
        <v>162159</v>
      </c>
      <c r="F50" s="213">
        <v>18329</v>
      </c>
      <c r="G50" s="213">
        <v>565336</v>
      </c>
      <c r="H50" s="213">
        <v>563265</v>
      </c>
      <c r="I50" s="213">
        <v>0</v>
      </c>
      <c r="J50" s="213">
        <v>0</v>
      </c>
      <c r="K50" s="213">
        <v>16744</v>
      </c>
      <c r="L50" s="213">
        <v>11683</v>
      </c>
      <c r="M50" s="213">
        <v>5546</v>
      </c>
      <c r="N50" s="213">
        <v>7258</v>
      </c>
      <c r="O50" s="213">
        <v>963</v>
      </c>
      <c r="P50" s="213">
        <v>931</v>
      </c>
      <c r="Q50" s="213">
        <v>0</v>
      </c>
      <c r="R50" s="213">
        <v>34990</v>
      </c>
    </row>
    <row r="51" spans="1:18" ht="30.75" customHeight="1">
      <c r="A51" s="56" t="s">
        <v>100</v>
      </c>
      <c r="B51" s="160">
        <v>2290</v>
      </c>
      <c r="C51" s="213">
        <v>10072</v>
      </c>
      <c r="D51" s="213">
        <v>8988</v>
      </c>
      <c r="E51" s="213">
        <v>0</v>
      </c>
      <c r="F51" s="213">
        <v>0</v>
      </c>
      <c r="G51" s="213">
        <v>804</v>
      </c>
      <c r="H51" s="213">
        <v>804</v>
      </c>
      <c r="I51" s="213">
        <v>0</v>
      </c>
      <c r="J51" s="213">
        <v>0</v>
      </c>
      <c r="K51" s="213">
        <v>8184</v>
      </c>
      <c r="L51" s="213">
        <v>847</v>
      </c>
      <c r="M51" s="213">
        <v>19</v>
      </c>
      <c r="N51" s="213">
        <v>95</v>
      </c>
      <c r="O51" s="213">
        <v>33</v>
      </c>
      <c r="P51" s="213">
        <v>28</v>
      </c>
      <c r="Q51" s="213">
        <v>0</v>
      </c>
      <c r="R51" s="213">
        <v>90</v>
      </c>
    </row>
    <row r="52" spans="1:18" ht="41.25" customHeight="1">
      <c r="A52" s="95" t="s">
        <v>89</v>
      </c>
      <c r="B52" s="54">
        <v>2300</v>
      </c>
      <c r="C52" s="213">
        <v>823591</v>
      </c>
      <c r="D52" s="213">
        <v>804825</v>
      </c>
      <c r="E52" s="213">
        <v>227318</v>
      </c>
      <c r="F52" s="213">
        <v>30138</v>
      </c>
      <c r="G52" s="213">
        <v>563507</v>
      </c>
      <c r="H52" s="213">
        <v>563507</v>
      </c>
      <c r="I52" s="213">
        <v>0</v>
      </c>
      <c r="J52" s="213">
        <v>0</v>
      </c>
      <c r="K52" s="213">
        <v>14000</v>
      </c>
      <c r="L52" s="213">
        <v>3361</v>
      </c>
      <c r="M52" s="213">
        <v>12935</v>
      </c>
      <c r="N52" s="213">
        <v>1725</v>
      </c>
      <c r="O52" s="213">
        <v>745</v>
      </c>
      <c r="P52" s="213">
        <v>634</v>
      </c>
      <c r="Q52" s="213">
        <v>0</v>
      </c>
      <c r="R52" s="213">
        <v>0</v>
      </c>
    </row>
    <row r="53" spans="1:18" ht="41.25" customHeight="1">
      <c r="A53" s="97" t="s">
        <v>28</v>
      </c>
      <c r="B53" s="54">
        <v>2305</v>
      </c>
      <c r="C53" s="213">
        <v>821174</v>
      </c>
      <c r="D53" s="213">
        <v>802408</v>
      </c>
      <c r="E53" s="213">
        <v>227318</v>
      </c>
      <c r="F53" s="213">
        <v>30138</v>
      </c>
      <c r="G53" s="213">
        <v>563507</v>
      </c>
      <c r="H53" s="213">
        <v>563507</v>
      </c>
      <c r="I53" s="213">
        <v>0</v>
      </c>
      <c r="J53" s="213">
        <v>0</v>
      </c>
      <c r="K53" s="213">
        <v>11583</v>
      </c>
      <c r="L53" s="213">
        <v>3361</v>
      </c>
      <c r="M53" s="213">
        <v>12935</v>
      </c>
      <c r="N53" s="213">
        <v>1725</v>
      </c>
      <c r="O53" s="213">
        <v>745</v>
      </c>
      <c r="P53" s="213">
        <v>634</v>
      </c>
      <c r="Q53" s="213">
        <v>0</v>
      </c>
      <c r="R53" s="213">
        <v>0</v>
      </c>
    </row>
    <row r="54" spans="1:18" ht="56.25" customHeight="1">
      <c r="A54" s="97" t="s">
        <v>29</v>
      </c>
      <c r="B54" s="54">
        <v>2306</v>
      </c>
      <c r="C54" s="213">
        <v>2417</v>
      </c>
      <c r="D54" s="213">
        <v>2417</v>
      </c>
      <c r="E54" s="213">
        <v>0</v>
      </c>
      <c r="F54" s="213">
        <v>0</v>
      </c>
      <c r="G54" s="213">
        <v>0</v>
      </c>
      <c r="H54" s="213">
        <v>0</v>
      </c>
      <c r="I54" s="213">
        <v>0</v>
      </c>
      <c r="J54" s="213">
        <v>0</v>
      </c>
      <c r="K54" s="213">
        <v>2417</v>
      </c>
      <c r="L54" s="213">
        <v>0</v>
      </c>
      <c r="M54" s="213">
        <v>0</v>
      </c>
      <c r="N54" s="213">
        <v>0</v>
      </c>
      <c r="O54" s="213">
        <v>0</v>
      </c>
      <c r="P54" s="213">
        <v>0</v>
      </c>
      <c r="Q54" s="213">
        <v>0</v>
      </c>
      <c r="R54" s="213">
        <v>0</v>
      </c>
    </row>
    <row r="55" spans="1:18" ht="38.25">
      <c r="A55" s="109" t="s">
        <v>112</v>
      </c>
      <c r="B55" s="160">
        <v>2310</v>
      </c>
      <c r="C55" s="213">
        <v>1002815</v>
      </c>
      <c r="D55" s="213">
        <v>552031</v>
      </c>
      <c r="E55" s="213">
        <v>160968</v>
      </c>
      <c r="F55" s="213">
        <v>16222</v>
      </c>
      <c r="G55" s="213">
        <v>254501</v>
      </c>
      <c r="H55" s="213">
        <v>254497</v>
      </c>
      <c r="I55" s="213">
        <v>86</v>
      </c>
      <c r="J55" s="213">
        <v>86</v>
      </c>
      <c r="K55" s="213">
        <v>136476</v>
      </c>
      <c r="L55" s="213">
        <v>118287</v>
      </c>
      <c r="M55" s="213">
        <v>29944</v>
      </c>
      <c r="N55" s="213">
        <v>19045</v>
      </c>
      <c r="O55" s="213">
        <v>13600</v>
      </c>
      <c r="P55" s="213">
        <v>7364</v>
      </c>
      <c r="Q55" s="213">
        <v>8399</v>
      </c>
      <c r="R55" s="213">
        <v>261509</v>
      </c>
    </row>
    <row r="56" spans="1:18" ht="47.25" customHeight="1">
      <c r="A56" s="94" t="s">
        <v>102</v>
      </c>
      <c r="B56" s="160">
        <v>2320</v>
      </c>
      <c r="C56" s="213">
        <v>1372</v>
      </c>
      <c r="D56" s="213">
        <v>729</v>
      </c>
      <c r="E56" s="213">
        <v>44</v>
      </c>
      <c r="F56" s="213">
        <v>10</v>
      </c>
      <c r="G56" s="213">
        <v>561</v>
      </c>
      <c r="H56" s="213">
        <v>561</v>
      </c>
      <c r="I56" s="213">
        <v>0</v>
      </c>
      <c r="J56" s="213">
        <v>0</v>
      </c>
      <c r="K56" s="213">
        <v>124</v>
      </c>
      <c r="L56" s="213">
        <v>106</v>
      </c>
      <c r="M56" s="213">
        <v>247</v>
      </c>
      <c r="N56" s="213">
        <v>3</v>
      </c>
      <c r="O56" s="213">
        <v>286</v>
      </c>
      <c r="P56" s="213">
        <v>194</v>
      </c>
      <c r="Q56" s="213">
        <v>0</v>
      </c>
      <c r="R56" s="213">
        <v>1</v>
      </c>
    </row>
    <row r="57" spans="1:18" ht="27.75" customHeight="1">
      <c r="A57" s="94" t="s">
        <v>85</v>
      </c>
      <c r="B57" s="160">
        <v>2330</v>
      </c>
      <c r="C57" s="213">
        <v>137848</v>
      </c>
      <c r="D57" s="213">
        <v>13547</v>
      </c>
      <c r="E57" s="213">
        <v>0</v>
      </c>
      <c r="F57" s="213">
        <v>0</v>
      </c>
      <c r="G57" s="213">
        <v>5186</v>
      </c>
      <c r="H57" s="213">
        <v>5186</v>
      </c>
      <c r="I57" s="213">
        <v>0</v>
      </c>
      <c r="J57" s="213">
        <v>0</v>
      </c>
      <c r="K57" s="213">
        <v>8361</v>
      </c>
      <c r="L57" s="213">
        <v>77738</v>
      </c>
      <c r="M57" s="213">
        <v>15824</v>
      </c>
      <c r="N57" s="213">
        <v>8528</v>
      </c>
      <c r="O57" s="213">
        <v>1536</v>
      </c>
      <c r="P57" s="213">
        <v>1218</v>
      </c>
      <c r="Q57" s="213">
        <v>87</v>
      </c>
      <c r="R57" s="213">
        <v>20588</v>
      </c>
    </row>
    <row r="58" spans="1:18" ht="25.5">
      <c r="A58" s="94" t="s">
        <v>86</v>
      </c>
      <c r="B58" s="160">
        <v>2340</v>
      </c>
      <c r="C58" s="213">
        <v>804777</v>
      </c>
      <c r="D58" s="213">
        <v>502120</v>
      </c>
      <c r="E58" s="213">
        <v>148626</v>
      </c>
      <c r="F58" s="213">
        <v>13890</v>
      </c>
      <c r="G58" s="213">
        <v>230846</v>
      </c>
      <c r="H58" s="213">
        <v>230842</v>
      </c>
      <c r="I58" s="213">
        <v>86</v>
      </c>
      <c r="J58" s="213">
        <v>86</v>
      </c>
      <c r="K58" s="213">
        <v>122562</v>
      </c>
      <c r="L58" s="213">
        <v>34235</v>
      </c>
      <c r="M58" s="213">
        <v>12976</v>
      </c>
      <c r="N58" s="213">
        <v>8543</v>
      </c>
      <c r="O58" s="213">
        <v>11197</v>
      </c>
      <c r="P58" s="213">
        <v>5561</v>
      </c>
      <c r="Q58" s="213">
        <v>8294</v>
      </c>
      <c r="R58" s="213">
        <v>227412</v>
      </c>
    </row>
    <row r="59" spans="1:18" ht="54.75" customHeight="1">
      <c r="A59" s="94" t="s">
        <v>115</v>
      </c>
      <c r="B59" s="160">
        <v>2350</v>
      </c>
      <c r="C59" s="213">
        <v>58818</v>
      </c>
      <c r="D59" s="213">
        <v>35635</v>
      </c>
      <c r="E59" s="213">
        <v>12298</v>
      </c>
      <c r="F59" s="213">
        <v>2322</v>
      </c>
      <c r="G59" s="213">
        <v>17908</v>
      </c>
      <c r="H59" s="213">
        <v>17908</v>
      </c>
      <c r="I59" s="213">
        <v>0</v>
      </c>
      <c r="J59" s="213">
        <v>0</v>
      </c>
      <c r="K59" s="213">
        <v>5429</v>
      </c>
      <c r="L59" s="213">
        <v>6208</v>
      </c>
      <c r="M59" s="213">
        <v>897</v>
      </c>
      <c r="N59" s="213">
        <v>1971</v>
      </c>
      <c r="O59" s="213">
        <v>581</v>
      </c>
      <c r="P59" s="213">
        <v>391</v>
      </c>
      <c r="Q59" s="213">
        <v>18</v>
      </c>
      <c r="R59" s="213">
        <v>13508</v>
      </c>
    </row>
    <row r="60" spans="1:18" ht="32.25" customHeight="1">
      <c r="A60" s="94" t="s">
        <v>232</v>
      </c>
      <c r="B60" s="160">
        <v>2351</v>
      </c>
      <c r="C60" s="213">
        <v>4009</v>
      </c>
      <c r="D60" s="213">
        <v>3939</v>
      </c>
      <c r="E60" s="213">
        <v>1433</v>
      </c>
      <c r="F60" s="213">
        <v>56</v>
      </c>
      <c r="G60" s="213">
        <v>2506</v>
      </c>
      <c r="H60" s="213">
        <v>2506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3">
        <v>0</v>
      </c>
      <c r="Q60" s="213">
        <v>1</v>
      </c>
      <c r="R60" s="213">
        <v>69</v>
      </c>
    </row>
    <row r="61" spans="1:18" ht="26.25" customHeight="1">
      <c r="A61" s="171" t="s">
        <v>233</v>
      </c>
      <c r="B61" s="160">
        <v>2352</v>
      </c>
      <c r="C61" s="213">
        <v>537501</v>
      </c>
      <c r="D61" s="213">
        <v>507924</v>
      </c>
      <c r="E61" s="213">
        <v>203099</v>
      </c>
      <c r="F61" s="213">
        <v>81406</v>
      </c>
      <c r="G61" s="213">
        <v>269753</v>
      </c>
      <c r="H61" s="213">
        <v>268304</v>
      </c>
      <c r="I61" s="213">
        <v>0</v>
      </c>
      <c r="J61" s="213">
        <v>0</v>
      </c>
      <c r="K61" s="213">
        <v>35072</v>
      </c>
      <c r="L61" s="213">
        <v>2500</v>
      </c>
      <c r="M61" s="213">
        <v>5560</v>
      </c>
      <c r="N61" s="213">
        <v>6946</v>
      </c>
      <c r="O61" s="213">
        <v>275</v>
      </c>
      <c r="P61" s="213">
        <v>174</v>
      </c>
      <c r="Q61" s="213">
        <v>93</v>
      </c>
      <c r="R61" s="213">
        <v>14203</v>
      </c>
    </row>
    <row r="62" spans="1:18" ht="20.25" customHeight="1">
      <c r="A62" s="167" t="s">
        <v>54</v>
      </c>
      <c r="B62" s="16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</row>
    <row r="63" spans="1:18" ht="81.75" customHeight="1">
      <c r="A63" s="35" t="s">
        <v>244</v>
      </c>
      <c r="B63" s="54">
        <v>2375</v>
      </c>
      <c r="C63" s="213">
        <v>43837382</v>
      </c>
      <c r="D63" s="213">
        <v>39240998</v>
      </c>
      <c r="E63" s="213">
        <v>12461025</v>
      </c>
      <c r="F63" s="213">
        <v>1442554</v>
      </c>
      <c r="G63" s="213">
        <v>22314798</v>
      </c>
      <c r="H63" s="213">
        <v>22308941</v>
      </c>
      <c r="I63" s="213">
        <v>229153</v>
      </c>
      <c r="J63" s="213">
        <v>229100</v>
      </c>
      <c r="K63" s="213">
        <v>4236022</v>
      </c>
      <c r="L63" s="213">
        <v>274425</v>
      </c>
      <c r="M63" s="213">
        <v>82958</v>
      </c>
      <c r="N63" s="213">
        <v>39200</v>
      </c>
      <c r="O63" s="213">
        <v>134066</v>
      </c>
      <c r="P63" s="213">
        <v>111317</v>
      </c>
      <c r="Q63" s="213">
        <v>93853</v>
      </c>
      <c r="R63" s="213">
        <v>3971882</v>
      </c>
    </row>
    <row r="64" spans="1:18" ht="12.75" customHeight="1">
      <c r="A64" s="35"/>
      <c r="B64" s="195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</row>
    <row r="65" spans="1:18" ht="14.25">
      <c r="A65" s="31" t="s">
        <v>139</v>
      </c>
      <c r="B65" s="55">
        <v>2376</v>
      </c>
      <c r="C65" s="213">
        <v>60506</v>
      </c>
      <c r="D65" s="213">
        <v>54670</v>
      </c>
      <c r="E65" s="213">
        <v>38515</v>
      </c>
      <c r="F65" s="213">
        <v>1</v>
      </c>
      <c r="G65" s="213">
        <v>1009</v>
      </c>
      <c r="H65" s="213">
        <v>1009</v>
      </c>
      <c r="I65" s="213">
        <v>0</v>
      </c>
      <c r="J65" s="213">
        <v>0</v>
      </c>
      <c r="K65" s="213">
        <v>15146</v>
      </c>
      <c r="L65" s="213">
        <v>1489</v>
      </c>
      <c r="M65" s="213">
        <v>4347</v>
      </c>
      <c r="N65" s="213">
        <v>0</v>
      </c>
      <c r="O65" s="213">
        <v>0</v>
      </c>
      <c r="P65" s="213">
        <v>0</v>
      </c>
      <c r="Q65" s="213">
        <v>0</v>
      </c>
      <c r="R65" s="213">
        <v>0</v>
      </c>
    </row>
    <row r="66" spans="1:18" ht="50.25" customHeight="1">
      <c r="A66" s="31" t="s">
        <v>189</v>
      </c>
      <c r="B66" s="45">
        <v>2377</v>
      </c>
      <c r="C66" s="213">
        <v>2152441</v>
      </c>
      <c r="D66" s="213">
        <v>1851660</v>
      </c>
      <c r="E66" s="213">
        <v>163987</v>
      </c>
      <c r="F66" s="213">
        <v>16902</v>
      </c>
      <c r="G66" s="213">
        <v>1497614</v>
      </c>
      <c r="H66" s="213">
        <v>1497608</v>
      </c>
      <c r="I66" s="213">
        <v>73622</v>
      </c>
      <c r="J66" s="213">
        <v>73595</v>
      </c>
      <c r="K66" s="213">
        <v>116437</v>
      </c>
      <c r="L66" s="213">
        <v>29803</v>
      </c>
      <c r="M66" s="213">
        <v>5062</v>
      </c>
      <c r="N66" s="213">
        <v>2615</v>
      </c>
      <c r="O66" s="213">
        <v>1402</v>
      </c>
      <c r="P66" s="213">
        <v>1229</v>
      </c>
      <c r="Q66" s="213">
        <v>0</v>
      </c>
      <c r="R66" s="213">
        <v>261899</v>
      </c>
    </row>
    <row r="67" spans="1:18" ht="14.25">
      <c r="A67" s="31" t="s">
        <v>200</v>
      </c>
      <c r="B67" s="45">
        <v>2378</v>
      </c>
      <c r="C67" s="213">
        <v>40543659</v>
      </c>
      <c r="D67" s="213">
        <v>36911626</v>
      </c>
      <c r="E67" s="213">
        <v>12168822</v>
      </c>
      <c r="F67" s="213">
        <v>1418581</v>
      </c>
      <c r="G67" s="213">
        <v>20490505</v>
      </c>
      <c r="H67" s="213">
        <v>20484654</v>
      </c>
      <c r="I67" s="213">
        <v>155025</v>
      </c>
      <c r="J67" s="213">
        <v>154999</v>
      </c>
      <c r="K67" s="213">
        <v>4097274</v>
      </c>
      <c r="L67" s="213">
        <v>238088</v>
      </c>
      <c r="M67" s="213">
        <v>66388</v>
      </c>
      <c r="N67" s="213">
        <v>36507</v>
      </c>
      <c r="O67" s="213">
        <v>131839</v>
      </c>
      <c r="P67" s="213">
        <v>109358</v>
      </c>
      <c r="Q67" s="213">
        <v>93853</v>
      </c>
      <c r="R67" s="213">
        <v>3065358</v>
      </c>
    </row>
    <row r="68" spans="1:18" ht="14.25">
      <c r="A68" s="183" t="s">
        <v>130</v>
      </c>
      <c r="B68" s="45">
        <v>2379</v>
      </c>
      <c r="C68" s="213">
        <v>1080776</v>
      </c>
      <c r="D68" s="213">
        <v>423042</v>
      </c>
      <c r="E68" s="213">
        <v>89701</v>
      </c>
      <c r="F68" s="213">
        <v>7070</v>
      </c>
      <c r="G68" s="213">
        <v>325670</v>
      </c>
      <c r="H68" s="213">
        <v>325670</v>
      </c>
      <c r="I68" s="213">
        <v>506</v>
      </c>
      <c r="J68" s="213">
        <v>506</v>
      </c>
      <c r="K68" s="213">
        <v>7165</v>
      </c>
      <c r="L68" s="213">
        <v>5045</v>
      </c>
      <c r="M68" s="213">
        <v>7161</v>
      </c>
      <c r="N68" s="213">
        <v>78</v>
      </c>
      <c r="O68" s="213">
        <v>825</v>
      </c>
      <c r="P68" s="213">
        <v>730</v>
      </c>
      <c r="Q68" s="213">
        <v>0</v>
      </c>
      <c r="R68" s="213">
        <v>644625</v>
      </c>
    </row>
    <row r="69" spans="1:18" ht="15">
      <c r="A69" s="172" t="s">
        <v>27</v>
      </c>
      <c r="B69" s="160">
        <v>2395</v>
      </c>
      <c r="C69" s="213">
        <v>682064017</v>
      </c>
      <c r="D69" s="213">
        <v>561152031</v>
      </c>
      <c r="E69" s="213">
        <v>161109971</v>
      </c>
      <c r="F69" s="213">
        <v>19365777</v>
      </c>
      <c r="G69" s="213">
        <v>344234104</v>
      </c>
      <c r="H69" s="213">
        <v>344053014</v>
      </c>
      <c r="I69" s="213">
        <v>7940556</v>
      </c>
      <c r="J69" s="213">
        <v>7926600</v>
      </c>
      <c r="K69" s="213">
        <v>47867400</v>
      </c>
      <c r="L69" s="213">
        <v>16161340</v>
      </c>
      <c r="M69" s="213">
        <v>4346544</v>
      </c>
      <c r="N69" s="213">
        <v>2491163</v>
      </c>
      <c r="O69" s="213">
        <v>1214540</v>
      </c>
      <c r="P69" s="213">
        <v>1008693</v>
      </c>
      <c r="Q69" s="213">
        <v>503231</v>
      </c>
      <c r="R69" s="213">
        <v>96195168</v>
      </c>
    </row>
    <row r="70" spans="1:17" ht="12.75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</row>
    <row r="71" spans="1:18" ht="25.5">
      <c r="A71" s="19" t="s">
        <v>245</v>
      </c>
      <c r="B71" s="54">
        <v>2396</v>
      </c>
      <c r="C71" s="259">
        <v>7656</v>
      </c>
      <c r="D71" s="57" t="s">
        <v>158</v>
      </c>
      <c r="E71" s="57" t="s">
        <v>158</v>
      </c>
      <c r="F71" s="57" t="s">
        <v>158</v>
      </c>
      <c r="G71" s="57" t="s">
        <v>158</v>
      </c>
      <c r="H71" s="57" t="s">
        <v>158</v>
      </c>
      <c r="I71" s="57" t="s">
        <v>158</v>
      </c>
      <c r="J71" s="57" t="s">
        <v>158</v>
      </c>
      <c r="K71" s="57" t="s">
        <v>158</v>
      </c>
      <c r="L71" s="57" t="s">
        <v>158</v>
      </c>
      <c r="M71" s="57" t="s">
        <v>158</v>
      </c>
      <c r="N71" s="57" t="s">
        <v>158</v>
      </c>
      <c r="O71" s="57" t="s">
        <v>158</v>
      </c>
      <c r="P71" s="57" t="s">
        <v>158</v>
      </c>
      <c r="Q71" s="57" t="s">
        <v>158</v>
      </c>
      <c r="R71" s="57" t="s">
        <v>158</v>
      </c>
    </row>
  </sheetData>
  <sheetProtection/>
  <mergeCells count="23">
    <mergeCell ref="I8:I9"/>
    <mergeCell ref="R6:R9"/>
    <mergeCell ref="D5:R5"/>
    <mergeCell ref="A70:Q70"/>
    <mergeCell ref="M6:M9"/>
    <mergeCell ref="O6:O9"/>
    <mergeCell ref="G8:G9"/>
    <mergeCell ref="E8:F8"/>
    <mergeCell ref="P6:P9"/>
    <mergeCell ref="K8:K9"/>
    <mergeCell ref="D7:D9"/>
    <mergeCell ref="J8:J9"/>
    <mergeCell ref="H8:H9"/>
    <mergeCell ref="A2:R2"/>
    <mergeCell ref="A5:A9"/>
    <mergeCell ref="B5:B9"/>
    <mergeCell ref="D6:K6"/>
    <mergeCell ref="C5:C9"/>
    <mergeCell ref="N6:N9"/>
    <mergeCell ref="E7:K7"/>
    <mergeCell ref="Q6:Q9"/>
    <mergeCell ref="L6:L9"/>
  </mergeCells>
  <printOptions horizontalCentered="1"/>
  <pageMargins left="0" right="0" top="0" bottom="0" header="0" footer="0"/>
  <pageSetup fitToHeight="0" horizontalDpi="600" verticalDpi="600" orientation="landscape" paperSize="9" scale="50" r:id="rId1"/>
  <rowBreaks count="2" manualBreakCount="2">
    <brk id="34" max="17" man="1"/>
    <brk id="6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Плотникова Ирина Вячеславовна</cp:lastModifiedBy>
  <cp:lastPrinted>2019-03-06T16:47:08Z</cp:lastPrinted>
  <dcterms:created xsi:type="dcterms:W3CDTF">2002-12-09T13:40:28Z</dcterms:created>
  <dcterms:modified xsi:type="dcterms:W3CDTF">2019-03-06T16:48:42Z</dcterms:modified>
  <cp:category/>
  <cp:version/>
  <cp:contentType/>
  <cp:contentStatus/>
</cp:coreProperties>
</file>